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89" i="1"/>
  <c r="B45"/>
  <c r="B13"/>
</calcChain>
</file>

<file path=xl/sharedStrings.xml><?xml version="1.0" encoding="utf-8"?>
<sst xmlns="http://schemas.openxmlformats.org/spreadsheetml/2006/main" count="186" uniqueCount="112">
  <si>
    <t xml:space="preserve">PLAN WYDATKÓW NA ZADANIA I ZAKUPY INWESTYCYJNE </t>
  </si>
  <si>
    <t xml:space="preserve">                         GMINY RZĄŚNIA NA  2013 ROK</t>
  </si>
  <si>
    <t>Dział</t>
  </si>
  <si>
    <t>Rozdział</t>
  </si>
  <si>
    <t>Wyszczególnienie</t>
  </si>
  <si>
    <t>Okres realizacji</t>
  </si>
  <si>
    <t>Planowane nakłady finansowe  na 2013 r. /w zł/</t>
  </si>
  <si>
    <t>§</t>
  </si>
  <si>
    <t>O10</t>
  </si>
  <si>
    <t>x</t>
  </si>
  <si>
    <t>ROLNICTWOI ŁOWIECTWO</t>
  </si>
  <si>
    <t>O1010</t>
  </si>
  <si>
    <t>Infrastruktura wodociagowa i sanitacyjna wsi</t>
  </si>
  <si>
    <t>1.Budowa, przebudowa i rozbud. wodociagów:</t>
  </si>
  <si>
    <t xml:space="preserve"> - Będków, dł. 200 m</t>
  </si>
  <si>
    <t>2.Budowa oczyszczalni i kanalizacji sanitarnej</t>
  </si>
  <si>
    <t>2012-2014</t>
  </si>
  <si>
    <t>2012-2016</t>
  </si>
  <si>
    <t xml:space="preserve"> - Rozbudowa i przebudowa oczyszczalni ścieków oraz przebudowa przepompowni w m. Rząśnia</t>
  </si>
  <si>
    <t>TRANSPORT I ŁĄCZNOŚĆ</t>
  </si>
  <si>
    <t>Drogi publiczne gminne</t>
  </si>
  <si>
    <t>Budowa, przebudowa dróg gminnych:</t>
  </si>
  <si>
    <r>
      <t xml:space="preserve"> - Projekt"Uzbrojenie terenów inwestycyjnych w gminie Rząśnia" </t>
    </r>
    <r>
      <rPr>
        <i/>
        <sz val="8"/>
        <rFont val="Arial CE"/>
        <charset val="238"/>
      </rPr>
      <t>w tym</t>
    </r>
    <r>
      <rPr>
        <sz val="8"/>
        <rFont val="Arial CE"/>
        <family val="2"/>
        <charset val="238"/>
      </rPr>
      <t>:</t>
    </r>
  </si>
  <si>
    <t>2010-2014</t>
  </si>
  <si>
    <t xml:space="preserve"> - Bud. drogi Biała - Działy dł.920 mb dz. Nr 279</t>
  </si>
  <si>
    <t>2011-2014</t>
  </si>
  <si>
    <t xml:space="preserve"> - Bud. drogi Augustów dł. 1715 mb nr. dz. 148</t>
  </si>
  <si>
    <t xml:space="preserve"> - Bud. drogi Gawłów Biała dł. 540 mb.nr.dz.172/1 i 173/2 obręb Gawłów i dz.nr.1190/4, 1190/5, 1189/1 - obręb Biała</t>
  </si>
  <si>
    <t>Drogi wewnętrzne</t>
  </si>
  <si>
    <t>Budowa, przebudowa dróg wewnętrznych:</t>
  </si>
  <si>
    <t xml:space="preserve"> - Bud. drogi Biała - Gawłów - Suchowola dł. 1111 mb - dz. Nr 977 - obreb Biała i dz. Nr 24 - obręb Gawłów</t>
  </si>
  <si>
    <t xml:space="preserve"> - Bud. drogi Zielęcin dł. 1930 mb dz. Nr 1542,1657</t>
  </si>
  <si>
    <t xml:space="preserve"> - Bud. drogi Stróża dł. 495 mb dz nr 812,815/3</t>
  </si>
  <si>
    <t xml:space="preserve"> - Bud.drogi Stróża dł.350 mb dz. Nr 434/3</t>
  </si>
  <si>
    <t xml:space="preserve"> - Bud. drogi przy boisku Rząśnia dł. 600 mb dz. Nr 770/2, 765/3,767,765/5</t>
  </si>
  <si>
    <t xml:space="preserve"> - Bud. drogi Będków dł.654 mb dz. Nr 326,77,78/1,72/1</t>
  </si>
  <si>
    <t xml:space="preserve"> - Bud. drogi Kol. Broszęcin dł. 360mb dz. Nr 354/1,355/2,355/1,356/1,357/1,357/2,348/1,361,337,338,358/1,359,360</t>
  </si>
  <si>
    <t>GOSPODARKA MIESZKANIOWA</t>
  </si>
  <si>
    <t>Gospodarka gruntami i nieruchomosciami</t>
  </si>
  <si>
    <t xml:space="preserve"> - wykup gruntu</t>
  </si>
  <si>
    <t xml:space="preserve"> - termodernizacja i przebudowa budynku komunalnego w Rząśni</t>
  </si>
  <si>
    <t>2013-2014</t>
  </si>
  <si>
    <t>ADMINISTRACJA PUBLICZNA</t>
  </si>
  <si>
    <t>Urzedy gmin (miast i miast na prawach powiatu)</t>
  </si>
  <si>
    <t xml:space="preserve"> - zakup komputerów i programu</t>
  </si>
  <si>
    <t xml:space="preserve"> - Budowa i wdrożenie Systemu Informacji Przestrzennej gminy Rząśnia wraz z utworzeniem metadanych dla zbiorów i usług danych przestrzennych z tematu "zagospodarowanie przestrzenne"</t>
  </si>
  <si>
    <t>BEZPIECZEŃSTWO PUBLICZNE I OCHRONA PRZECIWPOZAROWA</t>
  </si>
  <si>
    <t xml:space="preserve"> x </t>
  </si>
  <si>
    <t>Ochotnicze straże pożarne</t>
  </si>
  <si>
    <t xml:space="preserve"> - wykonanie c.o. w budynku OSP w Broszęcinie</t>
  </si>
  <si>
    <t>2012-2013</t>
  </si>
  <si>
    <t xml:space="preserve"> - budowa budynku użyteczności publicznej w m. Zielęcin</t>
  </si>
  <si>
    <t xml:space="preserve"> 2012-2015 </t>
  </si>
  <si>
    <t>OŚWIATA I WYCHOWANIE</t>
  </si>
  <si>
    <t>Szkoły Podstawowe</t>
  </si>
  <si>
    <t xml:space="preserve"> - Zakup kserokopiarki do SP w Białej</t>
  </si>
  <si>
    <t xml:space="preserve"> - Zakup sprzętu nagłaśniajacego do SP w Rząśni</t>
  </si>
  <si>
    <t xml:space="preserve"> - Montaż dodatkowego systemu grzewczego w SP w Białej</t>
  </si>
  <si>
    <t>Gimnazja</t>
  </si>
  <si>
    <t xml:space="preserve"> Przebudowa budynku (po piekarni)</t>
  </si>
  <si>
    <t>2009-2016</t>
  </si>
  <si>
    <t xml:space="preserve"> Przebudowa dachu na budynku gimnazjalnym</t>
  </si>
  <si>
    <t>Zespoły obsługi ekonomiczno-administracyjnej szkół</t>
  </si>
  <si>
    <t xml:space="preserve"> - zakup zestawu komputerowego dla GZO</t>
  </si>
  <si>
    <t>Pozostała działalnośc</t>
  </si>
  <si>
    <t>Edukacyjne Wrota Regionu Łódzkiego</t>
  </si>
  <si>
    <t>OCHRONA ZDROWIA</t>
  </si>
  <si>
    <t>Szpitale ogólne</t>
  </si>
  <si>
    <t xml:space="preserve"> - dotacja celowa na zakup sprzętu med. w tym:</t>
  </si>
  <si>
    <t xml:space="preserve">  Szpital Wojewódzki w Bełchatowie</t>
  </si>
  <si>
    <t xml:space="preserve">  Szpital Powiatowy w Pajęcznie</t>
  </si>
  <si>
    <t>Lecznictwo ambulatoryjne</t>
  </si>
  <si>
    <t>montaż klimatyzatorów w budynku GOZ</t>
  </si>
  <si>
    <t>GOSPODARKA KOMUNALNA I OCHRONA ŚRODOWISKA</t>
  </si>
  <si>
    <t>Gospodarka odpadami</t>
  </si>
  <si>
    <t xml:space="preserve"> - Budowa punktu zbiórki odpadów - PSZOK</t>
  </si>
  <si>
    <t xml:space="preserve"> - Zakup programu - gospodarka odpadami</t>
  </si>
  <si>
    <t>Ochrona powietrz atmosferycznego i klimatu</t>
  </si>
  <si>
    <t xml:space="preserve"> Słoneczne Dachy Gminy Rząśnia</t>
  </si>
  <si>
    <t>2010-2013</t>
  </si>
  <si>
    <t>Oświetlenie ulic, placów i dróg</t>
  </si>
  <si>
    <t xml:space="preserve"> - Rozbud. oświetlenia ulicznego i wyniesienie urządzeń pomiarowych </t>
  </si>
  <si>
    <t>2009-2013</t>
  </si>
  <si>
    <t xml:space="preserve"> - Rozbudowa oświetlenia ulicznego w gminie</t>
  </si>
  <si>
    <t xml:space="preserve"> - Modernizacja oświetlenia ulicznego na terenie Gminy Rząśnia</t>
  </si>
  <si>
    <t>2006-2014</t>
  </si>
  <si>
    <t>Zakłady gospodarki komunalnej</t>
  </si>
  <si>
    <t xml:space="preserve"> - Modernizacja hydrofornii i ujęcia wody w Rząśni oraz zakup ciągnika rolniczego wraz z wozem asenizacyjnym</t>
  </si>
  <si>
    <t>2010-2015</t>
  </si>
  <si>
    <t>Pozostała działalność</t>
  </si>
  <si>
    <t>1. Budowa placów zabaw, w tym:</t>
  </si>
  <si>
    <t xml:space="preserve"> - Gawłów</t>
  </si>
  <si>
    <t xml:space="preserve"> - Żary</t>
  </si>
  <si>
    <t>2. Zakup przystanku PKS Rząśnia</t>
  </si>
  <si>
    <t>KULTURA I OCHRONA DZIEDZICTWA NARODOWEGO</t>
  </si>
  <si>
    <t>Filharmonie, orkiestry, chóry i kapele</t>
  </si>
  <si>
    <t xml:space="preserve">KULTURA FIZYCZNA </t>
  </si>
  <si>
    <t>Obiekty sportowe</t>
  </si>
  <si>
    <t>Budowa kompleksu Sportowo-Rekreacyjnego w Rząśni, w tym:</t>
  </si>
  <si>
    <t>2009-2014</t>
  </si>
  <si>
    <t>OGÓŁEM:</t>
  </si>
  <si>
    <t>Rady Gminy Rząśnia</t>
  </si>
  <si>
    <t xml:space="preserve"> - Bud.drogi Rekle dł.1012mb. Dz. Nr 256,182</t>
  </si>
  <si>
    <t xml:space="preserve"> - Budowa wiaty ogrodowej wraz z wyposażeniem</t>
  </si>
  <si>
    <t xml:space="preserve"> - montaż klimatyzatora w budynku administracyjnym UG</t>
  </si>
  <si>
    <t xml:space="preserve"> - zakup 4 saksofonów </t>
  </si>
  <si>
    <t xml:space="preserve"> - zakup wzmacniacza do gitary basowej</t>
  </si>
  <si>
    <t>z dnia 05 listopada 2013 r.</t>
  </si>
  <si>
    <t>Załącznik Nr 3</t>
  </si>
  <si>
    <t xml:space="preserve"> - Budowa kanalizacji sanitarnej wraz z odejściami bocznymi i przepompowniami dla m. Będków, Żary i części  Rząśni</t>
  </si>
  <si>
    <t xml:space="preserve"> - Budowa kanalizacji sanitarnej wraz z odejściami bocznymi i przepompowniami dla m. Suchowola i części  Rząśni</t>
  </si>
  <si>
    <t xml:space="preserve"> do Uchwały Nr  XXVII/205/2013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</si>
</sst>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sz val="6"/>
      <name val="Arial CE"/>
      <charset val="238"/>
    </font>
    <font>
      <sz val="7"/>
      <color theme="1"/>
      <name val="Czcionka tekstu podstawowego"/>
      <family val="2"/>
      <charset val="238"/>
    </font>
    <font>
      <b/>
      <sz val="9"/>
      <name val="Arial CE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164" fontId="7" fillId="3" borderId="7" xfId="1" applyNumberFormat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164" fontId="8" fillId="0" borderId="4" xfId="1" applyNumberFormat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43" fontId="7" fillId="3" borderId="8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4" fontId="8" fillId="0" borderId="3" xfId="1" applyNumberFormat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43" fontId="8" fillId="0" borderId="8" xfId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2" xfId="0" applyFont="1" applyFill="1" applyBorder="1"/>
    <xf numFmtId="43" fontId="8" fillId="0" borderId="1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/>
    <xf numFmtId="0" fontId="9" fillId="0" borderId="6" xfId="0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3" fontId="8" fillId="0" borderId="0" xfId="1" applyFont="1" applyFill="1" applyBorder="1" applyAlignment="1">
      <alignment vertical="center"/>
    </xf>
    <xf numFmtId="0" fontId="8" fillId="0" borderId="0" xfId="0" applyFont="1" applyFill="1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164" fontId="12" fillId="0" borderId="8" xfId="1" applyNumberFormat="1" applyFont="1" applyBorder="1" applyAlignment="1">
      <alignment horizontal="center" vertical="center" wrapText="1"/>
    </xf>
    <xf numFmtId="43" fontId="12" fillId="0" borderId="8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 wrapText="1"/>
    </xf>
    <xf numFmtId="164" fontId="7" fillId="3" borderId="8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vertical="center" wrapText="1"/>
    </xf>
    <xf numFmtId="164" fontId="8" fillId="0" borderId="8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vertical="center" wrapText="1"/>
    </xf>
    <xf numFmtId="43" fontId="11" fillId="0" borderId="3" xfId="1" applyFont="1" applyFill="1" applyBorder="1" applyAlignment="1">
      <alignment vertical="center"/>
    </xf>
    <xf numFmtId="0" fontId="7" fillId="0" borderId="4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164" fontId="7" fillId="0" borderId="8" xfId="1" applyNumberFormat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/>
    <xf numFmtId="0" fontId="8" fillId="0" borderId="1" xfId="0" applyFont="1" applyFill="1" applyBorder="1" applyAlignment="1">
      <alignment vertical="center"/>
    </xf>
    <xf numFmtId="43" fontId="8" fillId="0" borderId="12" xfId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43" fontId="7" fillId="3" borderId="8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43" fontId="9" fillId="0" borderId="12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43" fontId="9" fillId="0" borderId="1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3" fontId="8" fillId="0" borderId="5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vertical="center" wrapText="1"/>
    </xf>
    <xf numFmtId="164" fontId="12" fillId="0" borderId="7" xfId="1" applyNumberFormat="1" applyFont="1" applyFill="1" applyBorder="1" applyAlignment="1">
      <alignment horizontal="center" vertical="center"/>
    </xf>
    <xf numFmtId="43" fontId="12" fillId="0" borderId="8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43" fontId="3" fillId="0" borderId="8" xfId="1" applyFont="1" applyBorder="1"/>
    <xf numFmtId="0" fontId="9" fillId="0" borderId="7" xfId="0" applyFont="1" applyFill="1" applyBorder="1" applyAlignment="1">
      <alignment horizontal="center" vertical="center"/>
    </xf>
    <xf numFmtId="43" fontId="14" fillId="0" borderId="8" xfId="1" applyFont="1" applyBorder="1"/>
    <xf numFmtId="0" fontId="6" fillId="0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43" fontId="7" fillId="3" borderId="8" xfId="1" applyFont="1" applyFill="1" applyBorder="1" applyAlignment="1"/>
    <xf numFmtId="43" fontId="3" fillId="4" borderId="8" xfId="1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vertical="center"/>
    </xf>
    <xf numFmtId="43" fontId="8" fillId="0" borderId="0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43" fontId="11" fillId="0" borderId="8" xfId="1" applyFont="1" applyFill="1" applyBorder="1" applyAlignment="1">
      <alignment vertical="center"/>
    </xf>
    <xf numFmtId="164" fontId="16" fillId="0" borderId="8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43" fontId="11" fillId="0" borderId="12" xfId="1" applyFont="1" applyFill="1" applyBorder="1" applyAlignment="1">
      <alignment horizontal="center" vertical="center"/>
    </xf>
    <xf numFmtId="43" fontId="11" fillId="0" borderId="15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43" fontId="11" fillId="0" borderId="5" xfId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>
      <selection activeCell="G5" sqref="G5"/>
    </sheetView>
  </sheetViews>
  <sheetFormatPr defaultRowHeight="15"/>
  <cols>
    <col min="1" max="1" width="6.28515625" customWidth="1"/>
    <col min="2" max="2" width="7" customWidth="1"/>
    <col min="3" max="3" width="7.140625" customWidth="1"/>
    <col min="4" max="4" width="39.140625" customWidth="1"/>
    <col min="5" max="5" width="13" customWidth="1"/>
    <col min="6" max="6" width="14.140625" customWidth="1"/>
  </cols>
  <sheetData>
    <row r="1" spans="1:6">
      <c r="E1" t="s">
        <v>108</v>
      </c>
    </row>
    <row r="2" spans="1:6">
      <c r="C2" s="1"/>
      <c r="D2" s="2"/>
      <c r="E2" s="3" t="s">
        <v>111</v>
      </c>
      <c r="F2" s="160"/>
    </row>
    <row r="3" spans="1:6">
      <c r="D3" s="3"/>
      <c r="E3" s="160" t="s">
        <v>101</v>
      </c>
      <c r="F3" s="161"/>
    </row>
    <row r="4" spans="1:6">
      <c r="D4" s="2"/>
      <c r="E4" s="3" t="s">
        <v>107</v>
      </c>
      <c r="F4" s="160"/>
    </row>
    <row r="5" spans="1:6">
      <c r="E5" s="4"/>
      <c r="F5" s="2"/>
    </row>
    <row r="6" spans="1:6" ht="15.75">
      <c r="A6" s="178" t="s">
        <v>0</v>
      </c>
      <c r="B6" s="178"/>
      <c r="C6" s="178"/>
      <c r="D6" s="178"/>
      <c r="E6" s="178"/>
      <c r="F6" s="178"/>
    </row>
    <row r="7" spans="1:6" ht="15.75">
      <c r="A7" s="5" t="s">
        <v>1</v>
      </c>
      <c r="B7" s="5"/>
      <c r="C7" s="5"/>
      <c r="D7" s="6"/>
      <c r="E7" s="7"/>
      <c r="F7" s="8"/>
    </row>
    <row r="8" spans="1:6" ht="15.75">
      <c r="A8" s="5"/>
      <c r="B8" s="5"/>
      <c r="C8" s="5"/>
      <c r="D8" s="6"/>
      <c r="E8" s="7"/>
      <c r="F8" s="8"/>
    </row>
    <row r="9" spans="1:6" ht="15.75">
      <c r="A9" s="5"/>
      <c r="B9" s="5"/>
      <c r="C9" s="5"/>
      <c r="D9" s="6"/>
      <c r="E9" s="7"/>
      <c r="F9" s="8"/>
    </row>
    <row r="10" spans="1:6">
      <c r="A10" s="179" t="s">
        <v>2</v>
      </c>
      <c r="B10" s="179" t="s">
        <v>3</v>
      </c>
      <c r="C10" s="9"/>
      <c r="D10" s="179" t="s">
        <v>4</v>
      </c>
      <c r="E10" s="182" t="s">
        <v>5</v>
      </c>
      <c r="F10" s="185" t="s">
        <v>6</v>
      </c>
    </row>
    <row r="11" spans="1:6">
      <c r="A11" s="180"/>
      <c r="B11" s="180"/>
      <c r="C11" s="10" t="s">
        <v>7</v>
      </c>
      <c r="D11" s="180"/>
      <c r="E11" s="183"/>
      <c r="F11" s="186"/>
    </row>
    <row r="12" spans="1:6">
      <c r="A12" s="181"/>
      <c r="B12" s="181"/>
      <c r="C12" s="11"/>
      <c r="D12" s="181"/>
      <c r="E12" s="184"/>
      <c r="F12" s="187"/>
    </row>
    <row r="13" spans="1:6">
      <c r="A13" s="12">
        <v>1</v>
      </c>
      <c r="B13" s="13">
        <f>A13+1</f>
        <v>2</v>
      </c>
      <c r="C13" s="13">
        <v>3</v>
      </c>
      <c r="D13" s="13">
        <v>4</v>
      </c>
      <c r="E13" s="14">
        <v>5</v>
      </c>
      <c r="F13" s="15">
        <v>6</v>
      </c>
    </row>
    <row r="14" spans="1:6">
      <c r="A14" s="16" t="s">
        <v>8</v>
      </c>
      <c r="B14" s="16" t="s">
        <v>9</v>
      </c>
      <c r="C14" s="17" t="s">
        <v>9</v>
      </c>
      <c r="D14" s="18" t="s">
        <v>10</v>
      </c>
      <c r="E14" s="19" t="s">
        <v>9</v>
      </c>
      <c r="F14" s="20">
        <v>2600000</v>
      </c>
    </row>
    <row r="15" spans="1:6">
      <c r="A15" s="21"/>
      <c r="B15" s="22" t="s">
        <v>11</v>
      </c>
      <c r="C15" s="22" t="s">
        <v>9</v>
      </c>
      <c r="D15" s="23" t="s">
        <v>12</v>
      </c>
      <c r="E15" s="24" t="s">
        <v>9</v>
      </c>
      <c r="F15" s="25">
        <v>2600000</v>
      </c>
    </row>
    <row r="16" spans="1:6">
      <c r="A16" s="21"/>
      <c r="B16" s="26"/>
      <c r="C16" s="26"/>
      <c r="D16" s="23" t="s">
        <v>13</v>
      </c>
      <c r="E16" s="24" t="s">
        <v>9</v>
      </c>
      <c r="F16" s="25">
        <v>100000</v>
      </c>
    </row>
    <row r="17" spans="1:6">
      <c r="A17" s="21"/>
      <c r="B17" s="27"/>
      <c r="C17" s="27">
        <v>6050</v>
      </c>
      <c r="D17" s="28" t="s">
        <v>14</v>
      </c>
      <c r="E17" s="29">
        <v>2013</v>
      </c>
      <c r="F17" s="25">
        <v>100000</v>
      </c>
    </row>
    <row r="18" spans="1:6">
      <c r="A18" s="21"/>
      <c r="B18" s="27"/>
      <c r="C18" s="27"/>
      <c r="D18" s="23" t="s">
        <v>15</v>
      </c>
      <c r="E18" s="30" t="s">
        <v>9</v>
      </c>
      <c r="F18" s="31">
        <v>2500000</v>
      </c>
    </row>
    <row r="19" spans="1:6" ht="33.75">
      <c r="A19" s="21"/>
      <c r="B19" s="27"/>
      <c r="C19" s="27">
        <v>6050</v>
      </c>
      <c r="D19" s="32" t="s">
        <v>110</v>
      </c>
      <c r="E19" s="33" t="s">
        <v>16</v>
      </c>
      <c r="F19" s="34">
        <v>1850000</v>
      </c>
    </row>
    <row r="20" spans="1:6" ht="33.75">
      <c r="A20" s="21"/>
      <c r="B20" s="27"/>
      <c r="C20" s="27">
        <v>6050</v>
      </c>
      <c r="D20" s="32" t="s">
        <v>109</v>
      </c>
      <c r="E20" s="33" t="s">
        <v>17</v>
      </c>
      <c r="F20" s="34">
        <v>150000</v>
      </c>
    </row>
    <row r="21" spans="1:6" ht="22.5">
      <c r="A21" s="21"/>
      <c r="B21" s="27"/>
      <c r="C21" s="27">
        <v>6050</v>
      </c>
      <c r="D21" s="35" t="s">
        <v>18</v>
      </c>
      <c r="E21" s="36" t="s">
        <v>16</v>
      </c>
      <c r="F21" s="37">
        <v>500000</v>
      </c>
    </row>
    <row r="22" spans="1:6">
      <c r="A22" s="16">
        <v>600</v>
      </c>
      <c r="B22" s="16" t="s">
        <v>9</v>
      </c>
      <c r="C22" s="16" t="s">
        <v>9</v>
      </c>
      <c r="D22" s="38" t="s">
        <v>19</v>
      </c>
      <c r="E22" s="19" t="s">
        <v>9</v>
      </c>
      <c r="F22" s="39">
        <v>11413152.699999999</v>
      </c>
    </row>
    <row r="23" spans="1:6">
      <c r="A23" s="40"/>
      <c r="B23" s="22">
        <v>60016</v>
      </c>
      <c r="C23" s="41" t="s">
        <v>9</v>
      </c>
      <c r="D23" s="42" t="s">
        <v>20</v>
      </c>
      <c r="E23" s="30" t="s">
        <v>9</v>
      </c>
      <c r="F23" s="31">
        <v>7878894.7000000002</v>
      </c>
    </row>
    <row r="24" spans="1:6">
      <c r="A24" s="21"/>
      <c r="B24" s="40"/>
      <c r="C24" s="40"/>
      <c r="D24" s="42" t="s">
        <v>21</v>
      </c>
      <c r="E24" s="30" t="s">
        <v>9</v>
      </c>
      <c r="F24" s="31">
        <v>7878894.7000000002</v>
      </c>
    </row>
    <row r="25" spans="1:6" ht="22.5">
      <c r="A25" s="43"/>
      <c r="B25" s="44"/>
      <c r="C25" s="44"/>
      <c r="D25" s="45" t="s">
        <v>22</v>
      </c>
      <c r="E25" s="46" t="s">
        <v>23</v>
      </c>
      <c r="F25" s="47">
        <v>6380489.7000000002</v>
      </c>
    </row>
    <row r="26" spans="1:6">
      <c r="A26" s="43"/>
      <c r="B26" s="44"/>
      <c r="C26" s="44">
        <v>6057</v>
      </c>
      <c r="D26" s="48"/>
      <c r="E26" s="49"/>
      <c r="F26" s="50">
        <v>3916343.53</v>
      </c>
    </row>
    <row r="27" spans="1:6">
      <c r="A27" s="43"/>
      <c r="B27" s="44"/>
      <c r="C27" s="44">
        <v>6059</v>
      </c>
      <c r="D27" s="51"/>
      <c r="E27" s="52"/>
      <c r="F27" s="50">
        <v>2464146.17</v>
      </c>
    </row>
    <row r="28" spans="1:6">
      <c r="A28" s="43"/>
      <c r="B28" s="44"/>
      <c r="C28" s="44">
        <v>6050</v>
      </c>
      <c r="D28" s="51" t="s">
        <v>24</v>
      </c>
      <c r="E28" s="52" t="s">
        <v>25</v>
      </c>
      <c r="F28" s="47">
        <v>670010</v>
      </c>
    </row>
    <row r="29" spans="1:6">
      <c r="A29" s="43"/>
      <c r="B29" s="44"/>
      <c r="C29" s="44">
        <v>6050</v>
      </c>
      <c r="D29" s="51" t="s">
        <v>26</v>
      </c>
      <c r="E29" s="52" t="s">
        <v>25</v>
      </c>
      <c r="F29" s="34">
        <v>413000</v>
      </c>
    </row>
    <row r="30" spans="1:6" ht="33.75">
      <c r="A30" s="43"/>
      <c r="B30" s="53"/>
      <c r="C30" s="53">
        <v>6050</v>
      </c>
      <c r="D30" s="51" t="s">
        <v>27</v>
      </c>
      <c r="E30" s="52" t="s">
        <v>25</v>
      </c>
      <c r="F30" s="34">
        <v>415395</v>
      </c>
    </row>
    <row r="31" spans="1:6">
      <c r="A31" s="43"/>
      <c r="B31" s="54">
        <v>60017</v>
      </c>
      <c r="C31" s="55" t="s">
        <v>9</v>
      </c>
      <c r="D31" s="56" t="s">
        <v>28</v>
      </c>
      <c r="E31" s="24" t="s">
        <v>9</v>
      </c>
      <c r="F31" s="57">
        <v>3534258</v>
      </c>
    </row>
    <row r="32" spans="1:6">
      <c r="A32" s="43"/>
      <c r="B32" s="58"/>
      <c r="C32" s="59"/>
      <c r="D32" s="56" t="s">
        <v>29</v>
      </c>
      <c r="E32" s="24" t="s">
        <v>9</v>
      </c>
      <c r="F32" s="57">
        <v>3534258</v>
      </c>
    </row>
    <row r="33" spans="1:6">
      <c r="A33" s="43"/>
      <c r="B33" s="44"/>
      <c r="C33" s="27">
        <v>6050</v>
      </c>
      <c r="D33" s="28" t="s">
        <v>102</v>
      </c>
      <c r="E33" s="46" t="s">
        <v>25</v>
      </c>
      <c r="F33" s="60">
        <v>276900</v>
      </c>
    </row>
    <row r="34" spans="1:6" ht="22.5">
      <c r="A34" s="43"/>
      <c r="B34" s="44"/>
      <c r="C34" s="27">
        <v>6050</v>
      </c>
      <c r="D34" s="32" t="s">
        <v>30</v>
      </c>
      <c r="E34" s="49" t="s">
        <v>25</v>
      </c>
      <c r="F34" s="34">
        <v>859360</v>
      </c>
    </row>
    <row r="35" spans="1:6">
      <c r="A35" s="43"/>
      <c r="B35" s="44"/>
      <c r="C35" s="27">
        <v>6050</v>
      </c>
      <c r="D35" s="61" t="s">
        <v>31</v>
      </c>
      <c r="E35" s="49" t="s">
        <v>25</v>
      </c>
      <c r="F35" s="34">
        <v>878900</v>
      </c>
    </row>
    <row r="36" spans="1:6">
      <c r="A36" s="43"/>
      <c r="B36" s="44"/>
      <c r="C36" s="27">
        <v>6050</v>
      </c>
      <c r="D36" s="61" t="s">
        <v>32</v>
      </c>
      <c r="E36" s="49" t="s">
        <v>25</v>
      </c>
      <c r="F36" s="34">
        <v>368788</v>
      </c>
    </row>
    <row r="37" spans="1:6">
      <c r="A37" s="43"/>
      <c r="B37" s="44"/>
      <c r="C37" s="27">
        <v>6050</v>
      </c>
      <c r="D37" s="61" t="s">
        <v>33</v>
      </c>
      <c r="E37" s="49" t="s">
        <v>25</v>
      </c>
      <c r="F37" s="34">
        <v>122800</v>
      </c>
    </row>
    <row r="38" spans="1:6" ht="22.5">
      <c r="A38" s="43"/>
      <c r="B38" s="44"/>
      <c r="C38" s="27">
        <v>6050</v>
      </c>
      <c r="D38" s="32" t="s">
        <v>34</v>
      </c>
      <c r="E38" s="49" t="s">
        <v>25</v>
      </c>
      <c r="F38" s="34">
        <v>263220</v>
      </c>
    </row>
    <row r="39" spans="1:6" ht="22.5">
      <c r="A39" s="43"/>
      <c r="B39" s="44"/>
      <c r="C39" s="27">
        <v>6050</v>
      </c>
      <c r="D39" s="32" t="s">
        <v>35</v>
      </c>
      <c r="E39" s="49" t="s">
        <v>25</v>
      </c>
      <c r="F39" s="34">
        <v>455190</v>
      </c>
    </row>
    <row r="40" spans="1:6" ht="33.75">
      <c r="A40" s="62"/>
      <c r="B40" s="53"/>
      <c r="C40" s="63">
        <v>6050</v>
      </c>
      <c r="D40" s="35" t="s">
        <v>36</v>
      </c>
      <c r="E40" s="64" t="s">
        <v>25</v>
      </c>
      <c r="F40" s="37">
        <v>309100</v>
      </c>
    </row>
    <row r="41" spans="1:6">
      <c r="A41" s="65"/>
      <c r="B41" s="66"/>
      <c r="C41" s="66"/>
      <c r="D41" s="67"/>
      <c r="E41" s="52"/>
      <c r="F41" s="68"/>
    </row>
    <row r="42" spans="1:6">
      <c r="A42" s="65"/>
      <c r="B42" s="66"/>
      <c r="C42" s="66"/>
      <c r="D42" s="67"/>
      <c r="E42" s="52"/>
      <c r="F42" s="68"/>
    </row>
    <row r="43" spans="1:6">
      <c r="A43" s="65"/>
      <c r="B43" s="66"/>
      <c r="C43" s="66"/>
      <c r="D43" s="67"/>
      <c r="E43" s="52"/>
      <c r="F43" s="68"/>
    </row>
    <row r="44" spans="1:6">
      <c r="A44" s="65"/>
      <c r="B44" s="69"/>
      <c r="C44" s="69"/>
      <c r="D44" s="67"/>
      <c r="E44" s="52"/>
      <c r="F44" s="68"/>
    </row>
    <row r="45" spans="1:6">
      <c r="A45" s="12">
        <v>1</v>
      </c>
      <c r="B45" s="13">
        <f>A45+1</f>
        <v>2</v>
      </c>
      <c r="C45" s="13">
        <v>3</v>
      </c>
      <c r="D45" s="13">
        <v>4</v>
      </c>
      <c r="E45" s="15">
        <v>5</v>
      </c>
      <c r="F45" s="15">
        <v>6</v>
      </c>
    </row>
    <row r="46" spans="1:6">
      <c r="A46" s="70">
        <v>700</v>
      </c>
      <c r="B46" s="71" t="s">
        <v>9</v>
      </c>
      <c r="C46" s="71" t="s">
        <v>9</v>
      </c>
      <c r="D46" s="72" t="s">
        <v>37</v>
      </c>
      <c r="E46" s="73" t="s">
        <v>9</v>
      </c>
      <c r="F46" s="74">
        <v>80000</v>
      </c>
    </row>
    <row r="47" spans="1:6">
      <c r="A47" s="12"/>
      <c r="B47" s="75">
        <v>70005</v>
      </c>
      <c r="C47" s="75" t="s">
        <v>9</v>
      </c>
      <c r="D47" s="76" t="s">
        <v>38</v>
      </c>
      <c r="E47" s="77" t="s">
        <v>9</v>
      </c>
      <c r="F47" s="78">
        <v>80000</v>
      </c>
    </row>
    <row r="48" spans="1:6">
      <c r="A48" s="12"/>
      <c r="B48" s="75"/>
      <c r="C48" s="79">
        <v>6050</v>
      </c>
      <c r="D48" s="76" t="s">
        <v>39</v>
      </c>
      <c r="E48" s="15">
        <v>2013</v>
      </c>
      <c r="F48" s="78">
        <v>40000</v>
      </c>
    </row>
    <row r="49" spans="1:6" ht="22.5">
      <c r="A49" s="12"/>
      <c r="B49" s="13"/>
      <c r="C49" s="79">
        <v>6050</v>
      </c>
      <c r="D49" s="76" t="s">
        <v>40</v>
      </c>
      <c r="E49" s="15" t="s">
        <v>41</v>
      </c>
      <c r="F49" s="78">
        <v>40000</v>
      </c>
    </row>
    <row r="50" spans="1:6">
      <c r="A50" s="80">
        <v>750</v>
      </c>
      <c r="B50" s="81" t="s">
        <v>9</v>
      </c>
      <c r="C50" s="81" t="s">
        <v>9</v>
      </c>
      <c r="D50" s="82" t="s">
        <v>42</v>
      </c>
      <c r="E50" s="83"/>
      <c r="F50" s="39">
        <v>32000</v>
      </c>
    </row>
    <row r="51" spans="1:6">
      <c r="A51" s="84"/>
      <c r="B51" s="85">
        <v>75023</v>
      </c>
      <c r="C51" s="85" t="s">
        <v>9</v>
      </c>
      <c r="D51" s="86" t="s">
        <v>43</v>
      </c>
      <c r="E51" s="87">
        <v>2013</v>
      </c>
      <c r="F51" s="31">
        <v>32000</v>
      </c>
    </row>
    <row r="52" spans="1:6">
      <c r="A52" s="84"/>
      <c r="B52" s="88"/>
      <c r="C52" s="135">
        <v>6060</v>
      </c>
      <c r="D52" s="112" t="s">
        <v>44</v>
      </c>
      <c r="E52" s="87">
        <v>2013</v>
      </c>
      <c r="F52" s="25">
        <v>20400</v>
      </c>
    </row>
    <row r="53" spans="1:6" ht="39">
      <c r="A53" s="84"/>
      <c r="B53" s="88"/>
      <c r="C53" s="111"/>
      <c r="D53" s="173" t="s">
        <v>45</v>
      </c>
      <c r="E53" s="52" t="s">
        <v>41</v>
      </c>
      <c r="F53" s="25">
        <v>4600</v>
      </c>
    </row>
    <row r="54" spans="1:6">
      <c r="A54" s="84"/>
      <c r="B54" s="88"/>
      <c r="C54" s="111">
        <v>6057</v>
      </c>
      <c r="D54" s="90"/>
      <c r="E54" s="52"/>
      <c r="F54" s="91">
        <v>1955</v>
      </c>
    </row>
    <row r="55" spans="1:6">
      <c r="A55" s="84"/>
      <c r="B55" s="88"/>
      <c r="C55" s="111">
        <v>6059</v>
      </c>
      <c r="D55" s="172"/>
      <c r="E55" s="174"/>
      <c r="F55" s="175">
        <v>2645</v>
      </c>
    </row>
    <row r="56" spans="1:6" ht="24" customHeight="1">
      <c r="A56" s="84"/>
      <c r="B56" s="89"/>
      <c r="C56" s="135">
        <v>6050</v>
      </c>
      <c r="D56" s="165" t="s">
        <v>104</v>
      </c>
      <c r="E56" s="167">
        <v>2013</v>
      </c>
      <c r="F56" s="166">
        <v>7000</v>
      </c>
    </row>
    <row r="57" spans="1:6" ht="22.5">
      <c r="A57" s="80">
        <v>754</v>
      </c>
      <c r="B57" s="81" t="s">
        <v>9</v>
      </c>
      <c r="C57" s="81"/>
      <c r="D57" s="82" t="s">
        <v>46</v>
      </c>
      <c r="E57" s="83" t="s">
        <v>47</v>
      </c>
      <c r="F57" s="39">
        <v>496000</v>
      </c>
    </row>
    <row r="58" spans="1:6">
      <c r="A58" s="92"/>
      <c r="B58" s="93">
        <v>75412</v>
      </c>
      <c r="C58" s="94"/>
      <c r="D58" s="95" t="s">
        <v>48</v>
      </c>
      <c r="E58" s="96" t="s">
        <v>47</v>
      </c>
      <c r="F58" s="97">
        <v>496000</v>
      </c>
    </row>
    <row r="59" spans="1:6">
      <c r="A59" s="92"/>
      <c r="B59" s="98"/>
      <c r="C59" s="99">
        <v>6050</v>
      </c>
      <c r="D59" s="100" t="s">
        <v>49</v>
      </c>
      <c r="E59" s="101" t="s">
        <v>50</v>
      </c>
      <c r="F59" s="102">
        <v>246000</v>
      </c>
    </row>
    <row r="60" spans="1:6" ht="22.5">
      <c r="A60" s="92"/>
      <c r="B60" s="103"/>
      <c r="C60" s="104">
        <v>6050</v>
      </c>
      <c r="D60" s="67" t="s">
        <v>51</v>
      </c>
      <c r="E60" s="49" t="s">
        <v>52</v>
      </c>
      <c r="F60" s="34">
        <v>250000</v>
      </c>
    </row>
    <row r="61" spans="1:6">
      <c r="A61" s="105">
        <v>801</v>
      </c>
      <c r="B61" s="106" t="s">
        <v>9</v>
      </c>
      <c r="C61" s="106"/>
      <c r="D61" s="107" t="s">
        <v>53</v>
      </c>
      <c r="E61" s="73" t="s">
        <v>9</v>
      </c>
      <c r="F61" s="74">
        <v>315650</v>
      </c>
    </row>
    <row r="62" spans="1:6">
      <c r="A62" s="108"/>
      <c r="B62" s="85">
        <v>80101</v>
      </c>
      <c r="C62" s="85"/>
      <c r="D62" s="109" t="s">
        <v>54</v>
      </c>
      <c r="E62" s="87" t="s">
        <v>9</v>
      </c>
      <c r="F62" s="110">
        <v>67000</v>
      </c>
    </row>
    <row r="63" spans="1:6">
      <c r="A63" s="108"/>
      <c r="B63" s="89"/>
      <c r="C63" s="111">
        <v>6060</v>
      </c>
      <c r="D63" s="28" t="s">
        <v>55</v>
      </c>
      <c r="E63" s="46">
        <v>2013</v>
      </c>
      <c r="F63" s="110">
        <v>7000</v>
      </c>
    </row>
    <row r="64" spans="1:6">
      <c r="A64" s="108"/>
      <c r="B64" s="89"/>
      <c r="C64" s="111">
        <v>6060</v>
      </c>
      <c r="D64" s="28" t="s">
        <v>56</v>
      </c>
      <c r="E64" s="46">
        <v>2013</v>
      </c>
      <c r="F64" s="110">
        <v>15000</v>
      </c>
    </row>
    <row r="65" spans="1:6" ht="22.5">
      <c r="A65" s="108"/>
      <c r="B65" s="89"/>
      <c r="C65" s="111">
        <v>6050</v>
      </c>
      <c r="D65" s="112" t="s">
        <v>57</v>
      </c>
      <c r="E65" s="46">
        <v>2013</v>
      </c>
      <c r="F65" s="110">
        <v>45000</v>
      </c>
    </row>
    <row r="66" spans="1:6">
      <c r="A66" s="108"/>
      <c r="B66" s="85">
        <v>80110</v>
      </c>
      <c r="C66" s="55"/>
      <c r="D66" s="109" t="s">
        <v>58</v>
      </c>
      <c r="E66" s="87" t="s">
        <v>9</v>
      </c>
      <c r="F66" s="110">
        <v>230000</v>
      </c>
    </row>
    <row r="67" spans="1:6">
      <c r="A67" s="108"/>
      <c r="B67" s="88"/>
      <c r="C67" s="113">
        <v>6050</v>
      </c>
      <c r="D67" s="28" t="s">
        <v>59</v>
      </c>
      <c r="E67" s="46" t="s">
        <v>60</v>
      </c>
      <c r="F67" s="110">
        <v>70000</v>
      </c>
    </row>
    <row r="68" spans="1:6">
      <c r="A68" s="108"/>
      <c r="B68" s="104"/>
      <c r="C68" s="113">
        <v>6050</v>
      </c>
      <c r="D68" s="28" t="s">
        <v>61</v>
      </c>
      <c r="E68" s="46">
        <v>2013</v>
      </c>
      <c r="F68" s="110">
        <v>160000</v>
      </c>
    </row>
    <row r="69" spans="1:6">
      <c r="A69" s="108"/>
      <c r="B69" s="84">
        <v>80114</v>
      </c>
      <c r="C69" s="114"/>
      <c r="D69" s="28" t="s">
        <v>62</v>
      </c>
      <c r="E69" s="46" t="s">
        <v>9</v>
      </c>
      <c r="F69" s="110">
        <v>3800</v>
      </c>
    </row>
    <row r="70" spans="1:6">
      <c r="A70" s="108"/>
      <c r="B70" s="84"/>
      <c r="C70" s="111">
        <v>6060</v>
      </c>
      <c r="D70" s="28" t="s">
        <v>63</v>
      </c>
      <c r="E70" s="46">
        <v>2013</v>
      </c>
      <c r="F70" s="110">
        <v>3800</v>
      </c>
    </row>
    <row r="71" spans="1:6">
      <c r="A71" s="108"/>
      <c r="B71" s="85">
        <v>80195</v>
      </c>
      <c r="C71" s="85" t="s">
        <v>9</v>
      </c>
      <c r="D71" s="86" t="s">
        <v>64</v>
      </c>
      <c r="E71" s="87" t="s">
        <v>9</v>
      </c>
      <c r="F71" s="31">
        <v>14850</v>
      </c>
    </row>
    <row r="72" spans="1:6">
      <c r="A72" s="108"/>
      <c r="B72" s="89"/>
      <c r="C72" s="89">
        <v>6059</v>
      </c>
      <c r="D72" s="67" t="s">
        <v>65</v>
      </c>
      <c r="E72" s="49" t="s">
        <v>16</v>
      </c>
      <c r="F72" s="34">
        <v>14850</v>
      </c>
    </row>
    <row r="73" spans="1:6">
      <c r="A73" s="16">
        <v>851</v>
      </c>
      <c r="B73" s="115" t="s">
        <v>9</v>
      </c>
      <c r="C73" s="115" t="s">
        <v>9</v>
      </c>
      <c r="D73" s="116" t="s">
        <v>66</v>
      </c>
      <c r="E73" s="19" t="s">
        <v>9</v>
      </c>
      <c r="F73" s="117">
        <v>60000</v>
      </c>
    </row>
    <row r="74" spans="1:6">
      <c r="A74" s="21"/>
      <c r="B74" s="118">
        <v>85111</v>
      </c>
      <c r="C74" s="22" t="s">
        <v>9</v>
      </c>
      <c r="D74" s="119" t="s">
        <v>67</v>
      </c>
      <c r="E74" s="30" t="s">
        <v>9</v>
      </c>
      <c r="F74" s="57">
        <v>50000</v>
      </c>
    </row>
    <row r="75" spans="1:6">
      <c r="A75" s="21"/>
      <c r="B75" s="120"/>
      <c r="C75" s="121">
        <v>6300</v>
      </c>
      <c r="D75" s="45" t="s">
        <v>68</v>
      </c>
      <c r="E75" s="29">
        <v>2013</v>
      </c>
      <c r="F75" s="60">
        <v>50000</v>
      </c>
    </row>
    <row r="76" spans="1:6">
      <c r="A76" s="26"/>
      <c r="B76" s="122"/>
      <c r="C76" s="40"/>
      <c r="D76" s="123" t="s">
        <v>69</v>
      </c>
      <c r="E76" s="124"/>
      <c r="F76" s="125">
        <v>30000</v>
      </c>
    </row>
    <row r="77" spans="1:6">
      <c r="A77" s="26"/>
      <c r="B77" s="126"/>
      <c r="C77" s="127"/>
      <c r="D77" s="128" t="s">
        <v>70</v>
      </c>
      <c r="E77" s="129"/>
      <c r="F77" s="130">
        <v>20000</v>
      </c>
    </row>
    <row r="78" spans="1:6">
      <c r="A78" s="21"/>
      <c r="B78" s="131">
        <v>85121</v>
      </c>
      <c r="C78" s="127" t="s">
        <v>9</v>
      </c>
      <c r="D78" s="132" t="s">
        <v>71</v>
      </c>
      <c r="E78" s="36" t="s">
        <v>9</v>
      </c>
      <c r="F78" s="133">
        <v>10000</v>
      </c>
    </row>
    <row r="79" spans="1:6">
      <c r="A79" s="21"/>
      <c r="B79" s="134"/>
      <c r="C79" s="135">
        <v>6050</v>
      </c>
      <c r="D79" s="136" t="s">
        <v>72</v>
      </c>
      <c r="E79" s="137">
        <v>2013</v>
      </c>
      <c r="F79" s="138">
        <v>10000</v>
      </c>
    </row>
    <row r="80" spans="1:6" ht="22.5">
      <c r="A80" s="16">
        <v>900</v>
      </c>
      <c r="B80" s="115" t="s">
        <v>9</v>
      </c>
      <c r="C80" s="115" t="s">
        <v>9</v>
      </c>
      <c r="D80" s="116" t="s">
        <v>73</v>
      </c>
      <c r="E80" s="19" t="s">
        <v>9</v>
      </c>
      <c r="F80" s="117">
        <v>1113551.69</v>
      </c>
    </row>
    <row r="81" spans="1:6">
      <c r="A81" s="40"/>
      <c r="B81" s="118">
        <v>90002</v>
      </c>
      <c r="C81" s="22" t="s">
        <v>9</v>
      </c>
      <c r="D81" s="119" t="s">
        <v>74</v>
      </c>
      <c r="E81" s="30" t="s">
        <v>9</v>
      </c>
      <c r="F81" s="57">
        <v>145000</v>
      </c>
    </row>
    <row r="82" spans="1:6">
      <c r="A82" s="21"/>
      <c r="B82" s="139"/>
      <c r="C82" s="135">
        <v>6050</v>
      </c>
      <c r="D82" s="119" t="s">
        <v>75</v>
      </c>
      <c r="E82" s="30">
        <v>2013</v>
      </c>
      <c r="F82" s="57">
        <v>130000</v>
      </c>
    </row>
    <row r="83" spans="1:6">
      <c r="A83" s="21"/>
      <c r="B83" s="111"/>
      <c r="C83" s="89">
        <v>6060</v>
      </c>
      <c r="D83" s="119" t="s">
        <v>76</v>
      </c>
      <c r="E83" s="30">
        <v>2013</v>
      </c>
      <c r="F83" s="57">
        <v>15000</v>
      </c>
    </row>
    <row r="84" spans="1:6">
      <c r="A84" s="21"/>
      <c r="B84" s="22">
        <v>90005</v>
      </c>
      <c r="C84" s="22" t="s">
        <v>9</v>
      </c>
      <c r="D84" s="23" t="s">
        <v>77</v>
      </c>
      <c r="E84" s="30" t="s">
        <v>9</v>
      </c>
      <c r="F84" s="57">
        <v>310951.69</v>
      </c>
    </row>
    <row r="85" spans="1:6">
      <c r="A85" s="26"/>
      <c r="B85" s="40"/>
      <c r="C85" s="140"/>
      <c r="D85" s="141" t="s">
        <v>78</v>
      </c>
      <c r="E85" s="33" t="s">
        <v>79</v>
      </c>
      <c r="F85" s="47">
        <v>310951.69</v>
      </c>
    </row>
    <row r="86" spans="1:6">
      <c r="A86" s="26"/>
      <c r="B86" s="21"/>
      <c r="C86" s="142">
        <v>6057</v>
      </c>
      <c r="D86" s="141"/>
      <c r="E86" s="33"/>
      <c r="F86" s="47">
        <v>258532.19</v>
      </c>
    </row>
    <row r="87" spans="1:6">
      <c r="A87" s="126"/>
      <c r="B87" s="104"/>
      <c r="C87" s="147">
        <v>6059</v>
      </c>
      <c r="D87" s="164"/>
      <c r="E87" s="36"/>
      <c r="F87" s="133">
        <v>52419.5</v>
      </c>
    </row>
    <row r="88" spans="1:6">
      <c r="A88" s="120"/>
      <c r="B88" s="120"/>
      <c r="C88" s="120"/>
      <c r="D88" s="162"/>
      <c r="E88" s="52"/>
      <c r="F88" s="163"/>
    </row>
    <row r="89" spans="1:6">
      <c r="A89" s="12">
        <v>1</v>
      </c>
      <c r="B89" s="13">
        <f>A89+1</f>
        <v>2</v>
      </c>
      <c r="C89" s="13">
        <v>3</v>
      </c>
      <c r="D89" s="13">
        <v>4</v>
      </c>
      <c r="E89" s="15">
        <v>5</v>
      </c>
      <c r="F89" s="15">
        <v>6</v>
      </c>
    </row>
    <row r="90" spans="1:6">
      <c r="A90" s="26"/>
      <c r="B90" s="22">
        <v>90015</v>
      </c>
      <c r="C90" s="41" t="s">
        <v>9</v>
      </c>
      <c r="D90" s="23" t="s">
        <v>80</v>
      </c>
      <c r="E90" s="30" t="s">
        <v>9</v>
      </c>
      <c r="F90" s="60">
        <v>337600</v>
      </c>
    </row>
    <row r="91" spans="1:6" ht="22.5">
      <c r="A91" s="126"/>
      <c r="B91" s="148"/>
      <c r="C91" s="145">
        <v>6050</v>
      </c>
      <c r="D91" s="86" t="s">
        <v>81</v>
      </c>
      <c r="E91" s="30" t="s">
        <v>82</v>
      </c>
      <c r="F91" s="57">
        <v>64000</v>
      </c>
    </row>
    <row r="92" spans="1:6">
      <c r="A92" s="122"/>
      <c r="B92" s="122"/>
      <c r="C92" s="143">
        <v>6050</v>
      </c>
      <c r="D92" s="144" t="s">
        <v>83</v>
      </c>
      <c r="E92" s="29">
        <v>2013</v>
      </c>
      <c r="F92" s="60">
        <v>150000</v>
      </c>
    </row>
    <row r="93" spans="1:6" ht="22.5">
      <c r="A93" s="26"/>
      <c r="B93" s="126"/>
      <c r="C93" s="104">
        <v>6050</v>
      </c>
      <c r="D93" s="144" t="s">
        <v>84</v>
      </c>
      <c r="E93" s="29" t="s">
        <v>85</v>
      </c>
      <c r="F93" s="60">
        <v>123600</v>
      </c>
    </row>
    <row r="94" spans="1:6">
      <c r="A94" s="21"/>
      <c r="B94" s="126">
        <v>90017</v>
      </c>
      <c r="C94" s="145" t="s">
        <v>9</v>
      </c>
      <c r="D94" s="119" t="s">
        <v>86</v>
      </c>
      <c r="E94" s="29"/>
      <c r="F94" s="60">
        <v>230000</v>
      </c>
    </row>
    <row r="95" spans="1:6" ht="33.75">
      <c r="A95" s="21"/>
      <c r="B95" s="40"/>
      <c r="C95" s="89">
        <v>6210</v>
      </c>
      <c r="D95" s="32" t="s">
        <v>87</v>
      </c>
      <c r="E95" s="29" t="s">
        <v>88</v>
      </c>
      <c r="F95" s="60">
        <v>230000</v>
      </c>
    </row>
    <row r="96" spans="1:6">
      <c r="A96" s="21"/>
      <c r="B96" s="22">
        <v>90095</v>
      </c>
      <c r="C96" s="145" t="s">
        <v>9</v>
      </c>
      <c r="D96" s="119" t="s">
        <v>89</v>
      </c>
      <c r="E96" s="87"/>
      <c r="F96" s="57">
        <v>90000</v>
      </c>
    </row>
    <row r="97" spans="1:6">
      <c r="A97" s="26"/>
      <c r="B97" s="40"/>
      <c r="C97" s="146"/>
      <c r="D97" s="35" t="s">
        <v>90</v>
      </c>
      <c r="E97" s="29"/>
      <c r="F97" s="60">
        <v>70000</v>
      </c>
    </row>
    <row r="98" spans="1:6">
      <c r="A98" s="26"/>
      <c r="B98" s="21"/>
      <c r="C98" s="146">
        <v>6050</v>
      </c>
      <c r="D98" s="35" t="s">
        <v>91</v>
      </c>
      <c r="E98" s="29">
        <v>2013</v>
      </c>
      <c r="F98" s="60">
        <v>35000</v>
      </c>
    </row>
    <row r="99" spans="1:6">
      <c r="A99" s="26"/>
      <c r="B99" s="21"/>
      <c r="C99" s="146">
        <v>6050</v>
      </c>
      <c r="D99" s="35" t="s">
        <v>92</v>
      </c>
      <c r="E99" s="30">
        <v>2013</v>
      </c>
      <c r="F99" s="57">
        <v>35000</v>
      </c>
    </row>
    <row r="100" spans="1:6">
      <c r="A100" s="26"/>
      <c r="B100" s="127"/>
      <c r="C100" s="147">
        <v>6060</v>
      </c>
      <c r="D100" s="35" t="s">
        <v>93</v>
      </c>
      <c r="E100" s="30">
        <v>2013</v>
      </c>
      <c r="F100" s="57">
        <v>20000</v>
      </c>
    </row>
    <row r="101" spans="1:6" ht="50.25" customHeight="1">
      <c r="A101" s="16">
        <v>921</v>
      </c>
      <c r="B101" s="115" t="s">
        <v>9</v>
      </c>
      <c r="C101" s="115" t="s">
        <v>9</v>
      </c>
      <c r="D101" s="116" t="s">
        <v>94</v>
      </c>
      <c r="E101" s="19" t="s">
        <v>9</v>
      </c>
      <c r="F101" s="117">
        <v>95400</v>
      </c>
    </row>
    <row r="102" spans="1:6">
      <c r="A102" s="40"/>
      <c r="B102" s="148">
        <v>92108</v>
      </c>
      <c r="C102" s="145" t="s">
        <v>9</v>
      </c>
      <c r="D102" s="149" t="s">
        <v>95</v>
      </c>
      <c r="E102" s="30"/>
      <c r="F102" s="57">
        <v>24400</v>
      </c>
    </row>
    <row r="103" spans="1:6">
      <c r="A103" s="21"/>
      <c r="B103" s="168"/>
      <c r="C103" s="169">
        <v>6060</v>
      </c>
      <c r="D103" s="112" t="s">
        <v>105</v>
      </c>
      <c r="E103" s="46">
        <v>2013</v>
      </c>
      <c r="F103" s="170">
        <v>20000</v>
      </c>
    </row>
    <row r="104" spans="1:6">
      <c r="A104" s="21"/>
      <c r="B104" s="139"/>
      <c r="C104" s="63"/>
      <c r="D104" s="35" t="s">
        <v>106</v>
      </c>
      <c r="E104" s="64"/>
      <c r="F104" s="171">
        <v>4400</v>
      </c>
    </row>
    <row r="105" spans="1:6">
      <c r="A105" s="127"/>
      <c r="B105" s="126">
        <v>92195</v>
      </c>
      <c r="C105" s="53" t="s">
        <v>9</v>
      </c>
      <c r="D105" s="35" t="s">
        <v>89</v>
      </c>
      <c r="E105" s="33"/>
      <c r="F105" s="47">
        <v>71000</v>
      </c>
    </row>
    <row r="106" spans="1:6">
      <c r="A106" s="127"/>
      <c r="B106" s="139"/>
      <c r="C106" s="53">
        <v>6050</v>
      </c>
      <c r="D106" s="35" t="s">
        <v>103</v>
      </c>
      <c r="E106" s="30">
        <v>2013</v>
      </c>
      <c r="F106" s="57">
        <v>71000</v>
      </c>
    </row>
    <row r="107" spans="1:6">
      <c r="A107" s="105">
        <v>926</v>
      </c>
      <c r="B107" s="106" t="s">
        <v>9</v>
      </c>
      <c r="C107" s="106" t="s">
        <v>9</v>
      </c>
      <c r="D107" s="107" t="s">
        <v>96</v>
      </c>
      <c r="E107" s="150" t="s">
        <v>9</v>
      </c>
      <c r="F107" s="159">
        <v>2525718.5099999998</v>
      </c>
    </row>
    <row r="108" spans="1:6">
      <c r="A108" s="40"/>
      <c r="B108" s="22">
        <v>92601</v>
      </c>
      <c r="C108" s="22" t="s">
        <v>9</v>
      </c>
      <c r="D108" s="119" t="s">
        <v>97</v>
      </c>
      <c r="E108" s="30" t="s">
        <v>9</v>
      </c>
      <c r="F108" s="151">
        <v>2525718.5099999998</v>
      </c>
    </row>
    <row r="109" spans="1:6" ht="22.5">
      <c r="A109" s="21"/>
      <c r="B109" s="140"/>
      <c r="C109" s="111"/>
      <c r="D109" s="48" t="s">
        <v>98</v>
      </c>
      <c r="E109" s="29" t="s">
        <v>99</v>
      </c>
      <c r="F109" s="151">
        <v>2525718.5099999998</v>
      </c>
    </row>
    <row r="110" spans="1:6">
      <c r="A110" s="21"/>
      <c r="B110" s="140"/>
      <c r="C110" s="152">
        <v>6057</v>
      </c>
      <c r="D110" s="119"/>
      <c r="E110" s="87"/>
      <c r="F110" s="153">
        <v>357908.34</v>
      </c>
    </row>
    <row r="111" spans="1:6">
      <c r="A111" s="154"/>
      <c r="B111" s="140"/>
      <c r="C111" s="111">
        <v>6059</v>
      </c>
      <c r="D111" s="48"/>
      <c r="E111" s="36"/>
      <c r="F111" s="153">
        <v>2167810.17</v>
      </c>
    </row>
    <row r="112" spans="1:6">
      <c r="A112" s="176"/>
      <c r="B112" s="177"/>
      <c r="C112" s="155"/>
      <c r="D112" s="156" t="s">
        <v>100</v>
      </c>
      <c r="E112" s="157"/>
      <c r="F112" s="158">
        <v>18731472.899999999</v>
      </c>
    </row>
  </sheetData>
  <mergeCells count="7">
    <mergeCell ref="A112:B112"/>
    <mergeCell ref="A6:F6"/>
    <mergeCell ref="A10:A12"/>
    <mergeCell ref="B10:B12"/>
    <mergeCell ref="D10:D12"/>
    <mergeCell ref="E10:E12"/>
    <mergeCell ref="F10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2013-11-07T14:29:58Z</dcterms:modified>
</cp:coreProperties>
</file>