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140"/>
  </bookViews>
  <sheets>
    <sheet name="Arkusz1 (2)" sheetId="1" r:id="rId1"/>
  </sheets>
  <externalReferences>
    <externalReference r:id="rId2"/>
  </externalReferences>
  <calcPr calcId="125725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/>
</calcChain>
</file>

<file path=xl/sharedStrings.xml><?xml version="1.0" encoding="utf-8"?>
<sst xmlns="http://schemas.openxmlformats.org/spreadsheetml/2006/main" count="48" uniqueCount="35">
  <si>
    <t>l.p.</t>
  </si>
  <si>
    <t xml:space="preserve">punkt odbioru </t>
  </si>
  <si>
    <t>rodzaj punktu poboru</t>
  </si>
  <si>
    <t>adres/ulica</t>
  </si>
  <si>
    <t>nr</t>
  </si>
  <si>
    <t>kod</t>
  </si>
  <si>
    <t>miejscowość</t>
  </si>
  <si>
    <t>grupa taryfowa</t>
  </si>
  <si>
    <t>moc umowna</t>
  </si>
  <si>
    <t>Gmina Rząśnia</t>
  </si>
  <si>
    <t>98-332</t>
  </si>
  <si>
    <t>Rząśnia</t>
  </si>
  <si>
    <t>numer PPE</t>
  </si>
  <si>
    <t>suma szacowanego zużycia energi [kWh] w okresie od 01.07.2021 do  30.06.2023</t>
  </si>
  <si>
    <t>Budynek Urzędu</t>
  </si>
  <si>
    <t>Kościuszki</t>
  </si>
  <si>
    <t>PLZELD080497370106</t>
  </si>
  <si>
    <t>C12A</t>
  </si>
  <si>
    <t xml:space="preserve">numer klienta </t>
  </si>
  <si>
    <t>Szacunkowe zapotrzebowanie energii elektrycznej dla powyższych obiektów w okresie od 01.07.2021r. do  30.06.2023 r.  wynosi  15.000 kW</t>
  </si>
  <si>
    <t>1.1 Gmina Rząśnia - pozostałe obiekty (instalacje fotowoltaiczne)</t>
  </si>
  <si>
    <t xml:space="preserve">                                                                                                                          SZCZEGÓŁOWY OPIS PRZEDMIOTU ZAMÓWIENIA                                                      załącznik nr 1b do SWZ 
Przedmiotem zamówienia jest dostawa energii elektrycznej i usługa dystrybucji energii  do obiektów Zamawiającego.
Poniższa tabela przedstawia obiekty objęte przedmiotem zamówienia o szacowaną ilość zużycia.</t>
  </si>
  <si>
    <t>Zakład Usług Komunalnych - taryfa C</t>
  </si>
  <si>
    <t>numer ewidencyjny/PPE</t>
  </si>
  <si>
    <t>numer ewid.</t>
  </si>
  <si>
    <t>suma szacowanego</t>
  </si>
  <si>
    <t>Zakład Usług Komunalnych</t>
  </si>
  <si>
    <t>Hydrofornia</t>
  </si>
  <si>
    <t> 73A</t>
  </si>
  <si>
    <t>PLZELD080512230137</t>
  </si>
  <si>
    <t>C21</t>
  </si>
  <si>
    <t>Suma</t>
  </si>
  <si>
    <t>Taryfa C21</t>
  </si>
  <si>
    <t>Szacunkowe zapotrzebowanie energii elektrycznej dla powyższych obiektów w okresie od 01.07.2021r. do  30.06.2023 r wynosi 384.000   kWh.</t>
  </si>
  <si>
    <t>zużycia energii [kWh] w okresie od 01.07.2021r. do 30.06.2023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</si>
</sst>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isma%20r&#243;&#380;ne/BebenJ/AppData/Local/Microsoft/Windows/INetCache/Content.Outlook/I93K00JC/Gmina%20Rz&#261;&#347;n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1 (2)"/>
    </sheetNames>
    <sheetDataSet>
      <sheetData sheetId="0" refreshError="1"/>
      <sheetData sheetId="1" refreshError="1">
        <row r="1">
          <cell r="AB1" t="str">
            <v>Nr PPE</v>
          </cell>
          <cell r="AC1" t="str">
            <v>Moc umowna</v>
          </cell>
          <cell r="AD1" t="str">
            <v>Taryfa cennik</v>
          </cell>
          <cell r="AE1" t="str">
            <v>Suma Zuz</v>
          </cell>
          <cell r="AF1" t="str">
            <v>Zuz 1. strefa</v>
          </cell>
          <cell r="AG1" t="str">
            <v>Zuz 2. strefa</v>
          </cell>
          <cell r="AH1" t="str">
            <v>Zuz 3. strefa</v>
          </cell>
          <cell r="AI1" t="str">
            <v>nr ewid.</v>
          </cell>
        </row>
        <row r="2">
          <cell r="AB2" t="str">
            <v>PLZELD080496140177</v>
          </cell>
          <cell r="AC2">
            <v>22</v>
          </cell>
          <cell r="AD2" t="str">
            <v>C11</v>
          </cell>
          <cell r="AE2">
            <v>6026</v>
          </cell>
          <cell r="AF2">
            <v>6026</v>
          </cell>
          <cell r="AG2">
            <v>0</v>
          </cell>
          <cell r="AH2">
            <v>0</v>
          </cell>
          <cell r="AI2" t="str">
            <v>80000951/64</v>
          </cell>
        </row>
        <row r="3">
          <cell r="AB3" t="str">
            <v>PLZELD080026700181</v>
          </cell>
          <cell r="AC3">
            <v>8</v>
          </cell>
          <cell r="AD3" t="str">
            <v>C12a</v>
          </cell>
          <cell r="AE3">
            <v>9625</v>
          </cell>
          <cell r="AF3">
            <v>2665</v>
          </cell>
          <cell r="AG3">
            <v>6960</v>
          </cell>
          <cell r="AH3">
            <v>0</v>
          </cell>
          <cell r="AI3" t="str">
            <v>80000951/78</v>
          </cell>
        </row>
        <row r="4">
          <cell r="AB4" t="str">
            <v>PLZELD080488670109</v>
          </cell>
          <cell r="AC4">
            <v>3</v>
          </cell>
          <cell r="AD4" t="str">
            <v>C12a</v>
          </cell>
          <cell r="AE4">
            <v>35136</v>
          </cell>
          <cell r="AF4">
            <v>7625</v>
          </cell>
          <cell r="AG4">
            <v>27511</v>
          </cell>
          <cell r="AH4">
            <v>0</v>
          </cell>
          <cell r="AI4" t="str">
            <v>80000951/79</v>
          </cell>
        </row>
        <row r="5">
          <cell r="AB5" t="str">
            <v>PLZELD080512270141</v>
          </cell>
          <cell r="AC5">
            <v>3</v>
          </cell>
          <cell r="AD5" t="str">
            <v>C12a</v>
          </cell>
          <cell r="AE5">
            <v>12168</v>
          </cell>
          <cell r="AF5">
            <v>2692</v>
          </cell>
          <cell r="AG5">
            <v>9476</v>
          </cell>
          <cell r="AH5">
            <v>0</v>
          </cell>
          <cell r="AI5" t="str">
            <v>80000951/81</v>
          </cell>
        </row>
        <row r="6">
          <cell r="AB6" t="str">
            <v>PLZELD080496740140</v>
          </cell>
          <cell r="AC6">
            <v>2</v>
          </cell>
          <cell r="AD6" t="str">
            <v>C12a</v>
          </cell>
          <cell r="AE6">
            <v>4773</v>
          </cell>
          <cell r="AF6">
            <v>1623</v>
          </cell>
          <cell r="AG6">
            <v>3150</v>
          </cell>
          <cell r="AH6">
            <v>0</v>
          </cell>
          <cell r="AI6" t="str">
            <v>80000951/82</v>
          </cell>
        </row>
        <row r="7">
          <cell r="AB7" t="str">
            <v>PLZELD080512280142</v>
          </cell>
          <cell r="AC7">
            <v>5</v>
          </cell>
          <cell r="AD7" t="str">
            <v>C12a</v>
          </cell>
          <cell r="AE7">
            <v>5400</v>
          </cell>
          <cell r="AF7">
            <v>1960</v>
          </cell>
          <cell r="AG7">
            <v>3440</v>
          </cell>
          <cell r="AH7">
            <v>0</v>
          </cell>
          <cell r="AI7" t="str">
            <v>80000951/83</v>
          </cell>
        </row>
        <row r="8">
          <cell r="AB8" t="str">
            <v>PLZELD080027250139</v>
          </cell>
          <cell r="AC8">
            <v>3</v>
          </cell>
          <cell r="AD8" t="str">
            <v>C12a</v>
          </cell>
          <cell r="AE8">
            <v>5011</v>
          </cell>
          <cell r="AF8">
            <v>1757</v>
          </cell>
          <cell r="AG8">
            <v>3254</v>
          </cell>
          <cell r="AH8">
            <v>0</v>
          </cell>
          <cell r="AI8" t="str">
            <v>80000951/84</v>
          </cell>
        </row>
        <row r="9">
          <cell r="AB9" t="str">
            <v>PLZELD080512290143</v>
          </cell>
          <cell r="AC9">
            <v>4</v>
          </cell>
          <cell r="AD9" t="str">
            <v>C12a</v>
          </cell>
          <cell r="AE9">
            <v>9837</v>
          </cell>
          <cell r="AF9">
            <v>2925</v>
          </cell>
          <cell r="AG9">
            <v>6912</v>
          </cell>
          <cell r="AH9">
            <v>0</v>
          </cell>
          <cell r="AI9" t="str">
            <v>80000951/85</v>
          </cell>
        </row>
        <row r="10">
          <cell r="AB10" t="str">
            <v>PLZELD080026780189</v>
          </cell>
          <cell r="AC10">
            <v>14</v>
          </cell>
          <cell r="AD10" t="str">
            <v>C12a</v>
          </cell>
          <cell r="AE10">
            <v>11450</v>
          </cell>
          <cell r="AF10">
            <v>3547</v>
          </cell>
          <cell r="AG10">
            <v>7903</v>
          </cell>
          <cell r="AH10">
            <v>0</v>
          </cell>
          <cell r="AI10" t="str">
            <v>80000951/86</v>
          </cell>
        </row>
        <row r="11">
          <cell r="AB11" t="str">
            <v>PLZELD080026790190</v>
          </cell>
          <cell r="AC11">
            <v>23</v>
          </cell>
          <cell r="AD11" t="str">
            <v>C12a</v>
          </cell>
          <cell r="AE11">
            <v>16882</v>
          </cell>
          <cell r="AF11">
            <v>4368</v>
          </cell>
          <cell r="AG11">
            <v>12514</v>
          </cell>
          <cell r="AH11">
            <v>0</v>
          </cell>
          <cell r="AI11" t="str">
            <v>80000951/87</v>
          </cell>
        </row>
        <row r="12">
          <cell r="AB12" t="str">
            <v>PLZELD080512300144</v>
          </cell>
          <cell r="AC12">
            <v>2</v>
          </cell>
          <cell r="AD12" t="str">
            <v>C12a</v>
          </cell>
          <cell r="AE12">
            <v>5838</v>
          </cell>
          <cell r="AF12">
            <v>1729</v>
          </cell>
          <cell r="AG12">
            <v>4109</v>
          </cell>
          <cell r="AH12">
            <v>0</v>
          </cell>
          <cell r="AI12" t="str">
            <v>80000951/88</v>
          </cell>
        </row>
        <row r="13">
          <cell r="AB13" t="str">
            <v>PLZELD080512310145</v>
          </cell>
          <cell r="AC13">
            <v>2</v>
          </cell>
          <cell r="AD13" t="str">
            <v>C12a</v>
          </cell>
          <cell r="AE13">
            <v>2106</v>
          </cell>
          <cell r="AF13">
            <v>671</v>
          </cell>
          <cell r="AG13">
            <v>1435</v>
          </cell>
          <cell r="AH13">
            <v>0</v>
          </cell>
          <cell r="AI13" t="str">
            <v>80000951/89</v>
          </cell>
        </row>
        <row r="14">
          <cell r="AB14" t="str">
            <v>PLZELD080512320146</v>
          </cell>
          <cell r="AC14">
            <v>2</v>
          </cell>
          <cell r="AD14" t="str">
            <v>C12a</v>
          </cell>
          <cell r="AE14">
            <v>4521</v>
          </cell>
          <cell r="AF14">
            <v>1620</v>
          </cell>
          <cell r="AG14">
            <v>2901</v>
          </cell>
          <cell r="AH14">
            <v>0</v>
          </cell>
          <cell r="AI14" t="str">
            <v>80000951/90</v>
          </cell>
        </row>
        <row r="15">
          <cell r="AB15" t="str">
            <v>PLZELD080512330147</v>
          </cell>
          <cell r="AC15">
            <v>5</v>
          </cell>
          <cell r="AD15" t="str">
            <v>C12a</v>
          </cell>
          <cell r="AE15">
            <v>5786</v>
          </cell>
          <cell r="AF15">
            <v>1482</v>
          </cell>
          <cell r="AG15">
            <v>4304</v>
          </cell>
          <cell r="AH15">
            <v>0</v>
          </cell>
          <cell r="AI15" t="str">
            <v>80000951/91</v>
          </cell>
        </row>
        <row r="16">
          <cell r="AB16" t="str">
            <v>PLZELD080512340148</v>
          </cell>
          <cell r="AC16">
            <v>3</v>
          </cell>
          <cell r="AD16" t="str">
            <v>C12a</v>
          </cell>
          <cell r="AE16">
            <v>2743</v>
          </cell>
          <cell r="AF16">
            <v>837</v>
          </cell>
          <cell r="AG16">
            <v>1906</v>
          </cell>
          <cell r="AH16">
            <v>0</v>
          </cell>
          <cell r="AI16" t="str">
            <v>80000951/92</v>
          </cell>
        </row>
        <row r="17">
          <cell r="AB17" t="str">
            <v>PLZELD080512350149</v>
          </cell>
          <cell r="AC17">
            <v>8</v>
          </cell>
          <cell r="AD17" t="str">
            <v>C12a</v>
          </cell>
          <cell r="AE17">
            <v>5203</v>
          </cell>
          <cell r="AF17">
            <v>1147</v>
          </cell>
          <cell r="AG17">
            <v>4056</v>
          </cell>
          <cell r="AH17">
            <v>0</v>
          </cell>
          <cell r="AI17" t="str">
            <v>80000951/93</v>
          </cell>
        </row>
        <row r="18">
          <cell r="AB18" t="str">
            <v>PLZELD080512360150</v>
          </cell>
          <cell r="AC18">
            <v>3</v>
          </cell>
          <cell r="AD18" t="str">
            <v>C12a</v>
          </cell>
          <cell r="AE18">
            <v>2102</v>
          </cell>
          <cell r="AF18">
            <v>734</v>
          </cell>
          <cell r="AG18">
            <v>1368</v>
          </cell>
          <cell r="AH18">
            <v>0</v>
          </cell>
          <cell r="AI18" t="str">
            <v>80000951/94</v>
          </cell>
        </row>
        <row r="19">
          <cell r="AB19" t="str">
            <v>PLZELD080512370151</v>
          </cell>
          <cell r="AC19">
            <v>5</v>
          </cell>
          <cell r="AD19" t="str">
            <v>C12a</v>
          </cell>
          <cell r="AE19">
            <v>6408</v>
          </cell>
          <cell r="AF19">
            <v>1593</v>
          </cell>
          <cell r="AG19">
            <v>4815</v>
          </cell>
          <cell r="AH19">
            <v>0</v>
          </cell>
          <cell r="AI19" t="str">
            <v>80000951/95</v>
          </cell>
        </row>
        <row r="20">
          <cell r="AB20" t="str">
            <v>PLZELD080512380152</v>
          </cell>
          <cell r="AC20">
            <v>5</v>
          </cell>
          <cell r="AD20" t="str">
            <v>C12a</v>
          </cell>
          <cell r="AE20">
            <v>7361</v>
          </cell>
          <cell r="AF20">
            <v>2040</v>
          </cell>
          <cell r="AG20">
            <v>5321</v>
          </cell>
          <cell r="AH20">
            <v>0</v>
          </cell>
          <cell r="AI20" t="str">
            <v>80000951/96</v>
          </cell>
        </row>
        <row r="21">
          <cell r="AB21" t="str">
            <v>PLZELD010860490145</v>
          </cell>
          <cell r="AC21">
            <v>5</v>
          </cell>
          <cell r="AD21" t="str">
            <v>C12a</v>
          </cell>
          <cell r="AE21">
            <v>10166</v>
          </cell>
          <cell r="AF21">
            <v>3365</v>
          </cell>
          <cell r="AG21">
            <v>6801</v>
          </cell>
          <cell r="AH21">
            <v>0</v>
          </cell>
          <cell r="AI21" t="str">
            <v>80000951/97</v>
          </cell>
        </row>
        <row r="22">
          <cell r="AB22" t="str">
            <v>PLZELD080512390153</v>
          </cell>
          <cell r="AC22">
            <v>3</v>
          </cell>
          <cell r="AD22" t="str">
            <v>C12a</v>
          </cell>
          <cell r="AE22">
            <v>3964</v>
          </cell>
          <cell r="AF22">
            <v>1091</v>
          </cell>
          <cell r="AG22">
            <v>2873</v>
          </cell>
          <cell r="AH22">
            <v>0</v>
          </cell>
          <cell r="AI22" t="str">
            <v>80000951/99</v>
          </cell>
        </row>
        <row r="23">
          <cell r="AB23" t="str">
            <v>PLZELD080512400154</v>
          </cell>
          <cell r="AC23">
            <v>5</v>
          </cell>
          <cell r="AD23" t="str">
            <v>C12a</v>
          </cell>
          <cell r="AE23">
            <v>3988</v>
          </cell>
          <cell r="AF23">
            <v>1095</v>
          </cell>
          <cell r="AG23">
            <v>2893</v>
          </cell>
          <cell r="AH23">
            <v>0</v>
          </cell>
          <cell r="AI23" t="str">
            <v>80000951/100</v>
          </cell>
        </row>
        <row r="24">
          <cell r="AB24" t="str">
            <v>PLZELD080026930107</v>
          </cell>
          <cell r="AC24">
            <v>17</v>
          </cell>
          <cell r="AD24" t="str">
            <v>C12a</v>
          </cell>
          <cell r="AE24">
            <v>1601</v>
          </cell>
          <cell r="AF24">
            <v>394</v>
          </cell>
          <cell r="AG24">
            <v>1207</v>
          </cell>
          <cell r="AH24">
            <v>0</v>
          </cell>
          <cell r="AI24" t="str">
            <v>80000951/101</v>
          </cell>
        </row>
        <row r="25">
          <cell r="AB25" t="str">
            <v>PLZELD080512410155</v>
          </cell>
          <cell r="AC25">
            <v>3</v>
          </cell>
          <cell r="AD25" t="str">
            <v>C12a</v>
          </cell>
          <cell r="AE25">
            <v>8949</v>
          </cell>
          <cell r="AF25">
            <v>2687</v>
          </cell>
          <cell r="AG25">
            <v>6262</v>
          </cell>
          <cell r="AH25">
            <v>0</v>
          </cell>
          <cell r="AI25" t="str">
            <v>80000951/102</v>
          </cell>
        </row>
        <row r="26">
          <cell r="AB26" t="str">
            <v>PLZELD080512420156</v>
          </cell>
          <cell r="AC26">
            <v>3</v>
          </cell>
          <cell r="AD26" t="str">
            <v>C12a</v>
          </cell>
          <cell r="AE26">
            <v>9775</v>
          </cell>
          <cell r="AF26">
            <v>3251</v>
          </cell>
          <cell r="AG26">
            <v>6524</v>
          </cell>
          <cell r="AH26">
            <v>0</v>
          </cell>
          <cell r="AI26" t="str">
            <v>80000951/103</v>
          </cell>
        </row>
        <row r="27">
          <cell r="AB27" t="str">
            <v>PLZELD080512430157</v>
          </cell>
          <cell r="AC27">
            <v>2</v>
          </cell>
          <cell r="AD27" t="str">
            <v>C12a</v>
          </cell>
          <cell r="AE27">
            <v>2126</v>
          </cell>
          <cell r="AF27">
            <v>719</v>
          </cell>
          <cell r="AG27">
            <v>1407</v>
          </cell>
          <cell r="AH27">
            <v>0</v>
          </cell>
          <cell r="AI27" t="str">
            <v>80000951/104</v>
          </cell>
        </row>
        <row r="28">
          <cell r="AB28" t="str">
            <v>PLZELD080512440158</v>
          </cell>
          <cell r="AC28">
            <v>4</v>
          </cell>
          <cell r="AD28" t="str">
            <v>C12a</v>
          </cell>
          <cell r="AE28">
            <v>9869</v>
          </cell>
          <cell r="AF28">
            <v>3234</v>
          </cell>
          <cell r="AG28">
            <v>6635</v>
          </cell>
          <cell r="AH28">
            <v>0</v>
          </cell>
          <cell r="AI28" t="str">
            <v>80000951/105</v>
          </cell>
        </row>
        <row r="29">
          <cell r="AB29" t="str">
            <v>PLZELD080027330147</v>
          </cell>
          <cell r="AC29">
            <v>3</v>
          </cell>
          <cell r="AD29" t="str">
            <v>C12a</v>
          </cell>
          <cell r="AE29">
            <v>9327</v>
          </cell>
          <cell r="AF29">
            <v>2629</v>
          </cell>
          <cell r="AG29">
            <v>6698</v>
          </cell>
          <cell r="AH29">
            <v>0</v>
          </cell>
          <cell r="AI29" t="str">
            <v>80000951/106</v>
          </cell>
        </row>
        <row r="30">
          <cell r="AB30" t="str">
            <v>PLZELD080512450159</v>
          </cell>
          <cell r="AC30">
            <v>3</v>
          </cell>
          <cell r="AD30" t="str">
            <v>C12a</v>
          </cell>
          <cell r="AE30">
            <v>8952</v>
          </cell>
          <cell r="AF30">
            <v>3106</v>
          </cell>
          <cell r="AG30">
            <v>5846</v>
          </cell>
          <cell r="AH30">
            <v>0</v>
          </cell>
          <cell r="AI30" t="str">
            <v>80000951/107</v>
          </cell>
        </row>
        <row r="31">
          <cell r="AB31" t="str">
            <v>PLZELD080512460160</v>
          </cell>
          <cell r="AC31">
            <v>7</v>
          </cell>
          <cell r="AD31" t="str">
            <v>C12a</v>
          </cell>
          <cell r="AE31">
            <v>20456</v>
          </cell>
          <cell r="AF31">
            <v>3723</v>
          </cell>
          <cell r="AG31">
            <v>16733</v>
          </cell>
          <cell r="AH31">
            <v>0</v>
          </cell>
          <cell r="AI31" t="str">
            <v>80000951/108</v>
          </cell>
        </row>
        <row r="32">
          <cell r="AB32" t="str">
            <v>PLZELD080512480162</v>
          </cell>
          <cell r="AC32">
            <v>3</v>
          </cell>
          <cell r="AD32" t="str">
            <v>C12a</v>
          </cell>
          <cell r="AE32">
            <v>3750</v>
          </cell>
          <cell r="AF32">
            <v>1240</v>
          </cell>
          <cell r="AG32">
            <v>2510</v>
          </cell>
          <cell r="AH32">
            <v>0</v>
          </cell>
          <cell r="AI32" t="str">
            <v>80000951/110</v>
          </cell>
        </row>
        <row r="33">
          <cell r="AB33" t="str">
            <v>PLZELD080512490163</v>
          </cell>
          <cell r="AC33">
            <v>4</v>
          </cell>
          <cell r="AD33" t="str">
            <v>C12a</v>
          </cell>
          <cell r="AE33">
            <v>4515</v>
          </cell>
          <cell r="AF33">
            <v>1465</v>
          </cell>
          <cell r="AG33">
            <v>3050</v>
          </cell>
          <cell r="AH33">
            <v>0</v>
          </cell>
          <cell r="AI33" t="str">
            <v>80000951/111</v>
          </cell>
        </row>
        <row r="34">
          <cell r="AB34" t="str">
            <v>PLZELD080027220136</v>
          </cell>
          <cell r="AC34">
            <v>3</v>
          </cell>
          <cell r="AD34" t="str">
            <v>C12a</v>
          </cell>
          <cell r="AE34">
            <v>4312</v>
          </cell>
          <cell r="AF34">
            <v>1534</v>
          </cell>
          <cell r="AG34">
            <v>2778</v>
          </cell>
          <cell r="AH34">
            <v>0</v>
          </cell>
          <cell r="AI34" t="str">
            <v>80000951/112</v>
          </cell>
        </row>
        <row r="35">
          <cell r="AB35" t="str">
            <v>PLZELD080512500164</v>
          </cell>
          <cell r="AC35">
            <v>5</v>
          </cell>
          <cell r="AD35" t="str">
            <v>C12a</v>
          </cell>
          <cell r="AE35">
            <v>7001</v>
          </cell>
          <cell r="AF35">
            <v>1752</v>
          </cell>
          <cell r="AG35">
            <v>5249</v>
          </cell>
          <cell r="AH35">
            <v>0</v>
          </cell>
          <cell r="AI35" t="str">
            <v>80000951/113</v>
          </cell>
        </row>
        <row r="36">
          <cell r="AB36" t="str">
            <v>PLZELD080512510165</v>
          </cell>
          <cell r="AC36">
            <v>5</v>
          </cell>
          <cell r="AD36" t="str">
            <v>C12a</v>
          </cell>
          <cell r="AE36">
            <v>5186</v>
          </cell>
          <cell r="AF36">
            <v>1493</v>
          </cell>
          <cell r="AG36">
            <v>3693</v>
          </cell>
          <cell r="AH36">
            <v>0</v>
          </cell>
          <cell r="AI36" t="str">
            <v>80000951/114</v>
          </cell>
        </row>
        <row r="37">
          <cell r="AB37" t="str">
            <v>PLZELD080512520166</v>
          </cell>
          <cell r="AC37">
            <v>3</v>
          </cell>
          <cell r="AD37" t="str">
            <v>C12a</v>
          </cell>
          <cell r="AE37">
            <v>7051</v>
          </cell>
          <cell r="AF37">
            <v>2328</v>
          </cell>
          <cell r="AG37">
            <v>4723</v>
          </cell>
          <cell r="AH37">
            <v>0</v>
          </cell>
          <cell r="AI37" t="str">
            <v>80000951/115</v>
          </cell>
        </row>
        <row r="38">
          <cell r="AB38" t="str">
            <v>PLZELD080027260140</v>
          </cell>
          <cell r="AC38">
            <v>2</v>
          </cell>
          <cell r="AD38" t="str">
            <v>C12a</v>
          </cell>
          <cell r="AE38">
            <v>3049</v>
          </cell>
          <cell r="AF38">
            <v>1025</v>
          </cell>
          <cell r="AG38">
            <v>2024</v>
          </cell>
          <cell r="AH38">
            <v>0</v>
          </cell>
          <cell r="AI38" t="str">
            <v>80000951/116</v>
          </cell>
        </row>
        <row r="39">
          <cell r="AB39" t="str">
            <v>PLZELD080512530167</v>
          </cell>
          <cell r="AC39">
            <v>2</v>
          </cell>
          <cell r="AD39" t="str">
            <v>C12a</v>
          </cell>
          <cell r="AE39">
            <v>2601</v>
          </cell>
          <cell r="AF39">
            <v>919</v>
          </cell>
          <cell r="AG39">
            <v>1682</v>
          </cell>
          <cell r="AH39">
            <v>0</v>
          </cell>
          <cell r="AI39" t="str">
            <v>80000951/117</v>
          </cell>
        </row>
        <row r="40">
          <cell r="AB40" t="str">
            <v>PLZELD080512540168</v>
          </cell>
          <cell r="AC40">
            <v>2</v>
          </cell>
          <cell r="AD40" t="str">
            <v>C12a</v>
          </cell>
          <cell r="AE40">
            <v>4037</v>
          </cell>
          <cell r="AF40">
            <v>1455</v>
          </cell>
          <cell r="AG40">
            <v>2582</v>
          </cell>
          <cell r="AH40">
            <v>0</v>
          </cell>
          <cell r="AI40" t="str">
            <v>80000951/118</v>
          </cell>
        </row>
        <row r="41">
          <cell r="AB41" t="str">
            <v>PLZELD080479970112</v>
          </cell>
          <cell r="AC41">
            <v>2</v>
          </cell>
          <cell r="AD41" t="str">
            <v>C12a</v>
          </cell>
          <cell r="AE41">
            <v>5934</v>
          </cell>
          <cell r="AF41">
            <v>2086</v>
          </cell>
          <cell r="AG41">
            <v>3848</v>
          </cell>
          <cell r="AH41">
            <v>0</v>
          </cell>
          <cell r="AI41" t="str">
            <v>80000951/119</v>
          </cell>
        </row>
        <row r="42">
          <cell r="AB42" t="str">
            <v>PLZELD080512550169</v>
          </cell>
          <cell r="AC42">
            <v>2</v>
          </cell>
          <cell r="AD42" t="str">
            <v>C12a</v>
          </cell>
          <cell r="AE42">
            <v>7721</v>
          </cell>
          <cell r="AF42">
            <v>2829</v>
          </cell>
          <cell r="AG42">
            <v>4892</v>
          </cell>
          <cell r="AH42">
            <v>0</v>
          </cell>
          <cell r="AI42" t="str">
            <v>80000951/120</v>
          </cell>
        </row>
        <row r="43">
          <cell r="AB43" t="str">
            <v>PLZELD080512560170</v>
          </cell>
          <cell r="AC43">
            <v>3</v>
          </cell>
          <cell r="AD43" t="str">
            <v>C12a</v>
          </cell>
          <cell r="AE43">
            <v>18071</v>
          </cell>
          <cell r="AF43">
            <v>3627</v>
          </cell>
          <cell r="AG43">
            <v>14444</v>
          </cell>
          <cell r="AH43">
            <v>0</v>
          </cell>
          <cell r="AI43" t="str">
            <v>80000951/121</v>
          </cell>
        </row>
        <row r="44">
          <cell r="AB44" t="str">
            <v>PLZELD080512570171</v>
          </cell>
          <cell r="AC44">
            <v>22</v>
          </cell>
          <cell r="AD44" t="str">
            <v>C12a</v>
          </cell>
          <cell r="AE44">
            <v>15743</v>
          </cell>
          <cell r="AF44">
            <v>15743</v>
          </cell>
          <cell r="AG44">
            <v>0</v>
          </cell>
          <cell r="AH44">
            <v>0</v>
          </cell>
          <cell r="AI44" t="str">
            <v>80000951/122</v>
          </cell>
        </row>
        <row r="45">
          <cell r="AB45" t="str">
            <v>PLZELD080512580172</v>
          </cell>
          <cell r="AC45">
            <v>3</v>
          </cell>
          <cell r="AD45" t="str">
            <v>C12a</v>
          </cell>
          <cell r="AE45">
            <v>7416</v>
          </cell>
          <cell r="AF45">
            <v>2658</v>
          </cell>
          <cell r="AG45">
            <v>4758</v>
          </cell>
          <cell r="AH45">
            <v>0</v>
          </cell>
          <cell r="AI45" t="str">
            <v>80000951/123</v>
          </cell>
        </row>
        <row r="46">
          <cell r="AB46" t="str">
            <v>PLZELD080512590173</v>
          </cell>
          <cell r="AC46">
            <v>5</v>
          </cell>
          <cell r="AD46" t="str">
            <v>C12a</v>
          </cell>
          <cell r="AE46">
            <v>8469</v>
          </cell>
          <cell r="AF46">
            <v>2443</v>
          </cell>
          <cell r="AG46">
            <v>6026</v>
          </cell>
          <cell r="AH46">
            <v>0</v>
          </cell>
          <cell r="AI46" t="str">
            <v>80000951/124</v>
          </cell>
        </row>
        <row r="47">
          <cell r="AB47" t="str">
            <v>PLZELD080027170131</v>
          </cell>
          <cell r="AC47">
            <v>3</v>
          </cell>
          <cell r="AD47" t="str">
            <v>C12a</v>
          </cell>
          <cell r="AE47">
            <v>4418</v>
          </cell>
          <cell r="AF47">
            <v>1487</v>
          </cell>
          <cell r="AG47">
            <v>2931</v>
          </cell>
          <cell r="AH47">
            <v>0</v>
          </cell>
          <cell r="AI47" t="str">
            <v>80000951/125</v>
          </cell>
        </row>
        <row r="48">
          <cell r="AB48" t="str">
            <v>PLZELD080497370106</v>
          </cell>
          <cell r="AC48">
            <v>17</v>
          </cell>
          <cell r="AD48" t="str">
            <v>C12a</v>
          </cell>
          <cell r="AE48">
            <v>30537</v>
          </cell>
          <cell r="AF48">
            <v>8607</v>
          </cell>
          <cell r="AG48">
            <v>21930</v>
          </cell>
          <cell r="AH48">
            <v>0</v>
          </cell>
          <cell r="AI48" t="str">
            <v>80000951/126</v>
          </cell>
        </row>
        <row r="49">
          <cell r="AB49" t="str">
            <v>PLZELD080512600174</v>
          </cell>
          <cell r="AC49">
            <v>2</v>
          </cell>
          <cell r="AD49" t="str">
            <v>C12a</v>
          </cell>
          <cell r="AE49">
            <v>4372</v>
          </cell>
          <cell r="AF49">
            <v>1538</v>
          </cell>
          <cell r="AG49">
            <v>2834</v>
          </cell>
          <cell r="AH49">
            <v>0</v>
          </cell>
          <cell r="AI49" t="str">
            <v>80000951/127</v>
          </cell>
        </row>
        <row r="50">
          <cell r="AB50" t="str">
            <v>PLZELD080027210135</v>
          </cell>
          <cell r="AC50">
            <v>23</v>
          </cell>
          <cell r="AD50" t="str">
            <v>C12a</v>
          </cell>
          <cell r="AE50">
            <v>4476</v>
          </cell>
          <cell r="AF50">
            <v>1135</v>
          </cell>
          <cell r="AG50">
            <v>3341</v>
          </cell>
          <cell r="AH50">
            <v>0</v>
          </cell>
          <cell r="AI50" t="str">
            <v>80000951/128</v>
          </cell>
        </row>
        <row r="51">
          <cell r="AB51" t="str">
            <v>PLZELD080512610175</v>
          </cell>
          <cell r="AC51">
            <v>14</v>
          </cell>
          <cell r="AD51" t="str">
            <v>C12a</v>
          </cell>
          <cell r="AE51">
            <v>5135</v>
          </cell>
          <cell r="AF51">
            <v>1488</v>
          </cell>
          <cell r="AG51">
            <v>3647</v>
          </cell>
          <cell r="AH51">
            <v>0</v>
          </cell>
          <cell r="AI51" t="str">
            <v>80000951/129</v>
          </cell>
        </row>
        <row r="52">
          <cell r="AB52" t="str">
            <v>PLZELD080512620176</v>
          </cell>
          <cell r="AC52">
            <v>14</v>
          </cell>
          <cell r="AD52" t="str">
            <v>C12a</v>
          </cell>
          <cell r="AE52">
            <v>1</v>
          </cell>
          <cell r="AF52">
            <v>0</v>
          </cell>
          <cell r="AG52">
            <v>1</v>
          </cell>
          <cell r="AH52">
            <v>0</v>
          </cell>
          <cell r="AI52" t="str">
            <v>80000951/130</v>
          </cell>
        </row>
        <row r="53">
          <cell r="AB53" t="str">
            <v>PLZELD080512630177</v>
          </cell>
          <cell r="AC53">
            <v>3</v>
          </cell>
          <cell r="AD53" t="str">
            <v>C12a</v>
          </cell>
          <cell r="AE53">
            <v>6746</v>
          </cell>
          <cell r="AF53">
            <v>2089</v>
          </cell>
          <cell r="AG53">
            <v>4657</v>
          </cell>
          <cell r="AH53">
            <v>0</v>
          </cell>
          <cell r="AI53" t="str">
            <v>80000951/131</v>
          </cell>
        </row>
        <row r="54">
          <cell r="AB54" t="str">
            <v>PLZELD080512640178</v>
          </cell>
          <cell r="AC54">
            <v>5</v>
          </cell>
          <cell r="AD54" t="str">
            <v>C12a</v>
          </cell>
          <cell r="AE54">
            <v>938</v>
          </cell>
          <cell r="AF54">
            <v>320</v>
          </cell>
          <cell r="AG54">
            <v>618</v>
          </cell>
          <cell r="AH54">
            <v>0</v>
          </cell>
          <cell r="AI54" t="str">
            <v>80000951/132</v>
          </cell>
        </row>
        <row r="55">
          <cell r="AB55" t="str">
            <v>PLZELD080512650179</v>
          </cell>
          <cell r="AC55">
            <v>2</v>
          </cell>
          <cell r="AD55" t="str">
            <v>C12a</v>
          </cell>
          <cell r="AE55">
            <v>3100</v>
          </cell>
          <cell r="AF55">
            <v>975</v>
          </cell>
          <cell r="AG55">
            <v>2125</v>
          </cell>
          <cell r="AH55">
            <v>0</v>
          </cell>
          <cell r="AI55" t="str">
            <v>80000951/133</v>
          </cell>
        </row>
        <row r="56">
          <cell r="AB56" t="str">
            <v>PLZELD080027280142</v>
          </cell>
          <cell r="AC56">
            <v>14</v>
          </cell>
          <cell r="AD56" t="str">
            <v>C12a</v>
          </cell>
          <cell r="AE56">
            <v>597</v>
          </cell>
          <cell r="AF56">
            <v>0</v>
          </cell>
          <cell r="AG56">
            <v>597</v>
          </cell>
          <cell r="AH56">
            <v>0</v>
          </cell>
          <cell r="AI56" t="str">
            <v>80000951/135</v>
          </cell>
        </row>
        <row r="57">
          <cell r="AB57" t="str">
            <v>PLZELD080512670181</v>
          </cell>
          <cell r="AC57">
            <v>5</v>
          </cell>
          <cell r="AD57" t="str">
            <v>C12a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80000951/136</v>
          </cell>
        </row>
        <row r="58">
          <cell r="AB58" t="str">
            <v>PLZELD080512680182</v>
          </cell>
          <cell r="AC58">
            <v>5</v>
          </cell>
          <cell r="AD58" t="str">
            <v>C12a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80000951/137</v>
          </cell>
        </row>
        <row r="59">
          <cell r="AB59" t="str">
            <v>PLZELD080512690183</v>
          </cell>
          <cell r="AC59">
            <v>4</v>
          </cell>
          <cell r="AD59" t="str">
            <v>C12a</v>
          </cell>
          <cell r="AE59">
            <v>3093</v>
          </cell>
          <cell r="AF59">
            <v>766</v>
          </cell>
          <cell r="AG59">
            <v>2327</v>
          </cell>
          <cell r="AH59">
            <v>0</v>
          </cell>
          <cell r="AI59" t="str">
            <v>80000951/139</v>
          </cell>
        </row>
        <row r="60">
          <cell r="AB60" t="str">
            <v>PLZELD080512700184</v>
          </cell>
          <cell r="AC60">
            <v>4</v>
          </cell>
          <cell r="AD60" t="str">
            <v>C12a</v>
          </cell>
          <cell r="AE60">
            <v>2591</v>
          </cell>
          <cell r="AF60">
            <v>934</v>
          </cell>
          <cell r="AG60">
            <v>1657</v>
          </cell>
          <cell r="AH60">
            <v>0</v>
          </cell>
          <cell r="AI60" t="str">
            <v>80000951/140</v>
          </cell>
        </row>
        <row r="61">
          <cell r="AB61" t="str">
            <v>PLZELD080512710185</v>
          </cell>
          <cell r="AC61">
            <v>4</v>
          </cell>
          <cell r="AD61" t="str">
            <v>C12a</v>
          </cell>
          <cell r="AE61">
            <v>4044</v>
          </cell>
          <cell r="AF61">
            <v>1455</v>
          </cell>
          <cell r="AG61">
            <v>2589</v>
          </cell>
          <cell r="AH61">
            <v>0</v>
          </cell>
          <cell r="AI61" t="str">
            <v>80000951/141</v>
          </cell>
        </row>
        <row r="62">
          <cell r="AB62" t="str">
            <v>PLZELD080512720186</v>
          </cell>
          <cell r="AC62">
            <v>4</v>
          </cell>
          <cell r="AD62" t="str">
            <v>C12a</v>
          </cell>
          <cell r="AE62">
            <v>1553</v>
          </cell>
          <cell r="AF62">
            <v>354</v>
          </cell>
          <cell r="AG62">
            <v>1199</v>
          </cell>
          <cell r="AH62">
            <v>0</v>
          </cell>
          <cell r="AI62" t="str">
            <v>80000951/142</v>
          </cell>
        </row>
        <row r="63">
          <cell r="AB63" t="str">
            <v>PLZELD080512730187</v>
          </cell>
          <cell r="AC63">
            <v>4</v>
          </cell>
          <cell r="AD63" t="str">
            <v>C12a</v>
          </cell>
          <cell r="AE63">
            <v>4145</v>
          </cell>
          <cell r="AF63">
            <v>1508</v>
          </cell>
          <cell r="AG63">
            <v>2637</v>
          </cell>
          <cell r="AH63">
            <v>0</v>
          </cell>
          <cell r="AI63" t="str">
            <v>80000951/143</v>
          </cell>
        </row>
        <row r="64">
          <cell r="AB64" t="str">
            <v>PLZELD080512740188</v>
          </cell>
          <cell r="AC64">
            <v>1</v>
          </cell>
          <cell r="AD64" t="str">
            <v>C12a</v>
          </cell>
          <cell r="AE64">
            <v>2257</v>
          </cell>
          <cell r="AF64">
            <v>858</v>
          </cell>
          <cell r="AG64">
            <v>1399</v>
          </cell>
          <cell r="AH64">
            <v>0</v>
          </cell>
          <cell r="AI64" t="str">
            <v>80000951/144</v>
          </cell>
        </row>
        <row r="65">
          <cell r="AB65" t="str">
            <v>PLZELD080504280118</v>
          </cell>
          <cell r="AC65">
            <v>2</v>
          </cell>
          <cell r="AD65" t="str">
            <v>C12a</v>
          </cell>
          <cell r="AE65">
            <v>4452</v>
          </cell>
          <cell r="AF65">
            <v>798</v>
          </cell>
          <cell r="AG65">
            <v>3654</v>
          </cell>
          <cell r="AH65">
            <v>0</v>
          </cell>
          <cell r="AI65" t="str">
            <v>80000951/145</v>
          </cell>
        </row>
        <row r="66">
          <cell r="AB66" t="str">
            <v>PLZELD080511830194</v>
          </cell>
          <cell r="AC66">
            <v>11</v>
          </cell>
          <cell r="AD66" t="str">
            <v>C12a</v>
          </cell>
          <cell r="AE66">
            <v>2798</v>
          </cell>
          <cell r="AF66">
            <v>783</v>
          </cell>
          <cell r="AG66">
            <v>2015</v>
          </cell>
          <cell r="AH66">
            <v>0</v>
          </cell>
          <cell r="AI66" t="str">
            <v>80000951/147</v>
          </cell>
        </row>
        <row r="67">
          <cell r="AB67" t="str">
            <v>PLZELD080027340148</v>
          </cell>
          <cell r="AC67">
            <v>14</v>
          </cell>
          <cell r="AD67" t="str">
            <v>C12a</v>
          </cell>
          <cell r="AE67">
            <v>396</v>
          </cell>
          <cell r="AF67">
            <v>85</v>
          </cell>
          <cell r="AG67">
            <v>311</v>
          </cell>
          <cell r="AH67">
            <v>0</v>
          </cell>
          <cell r="AI67" t="str">
            <v>80000951/148</v>
          </cell>
        </row>
        <row r="68">
          <cell r="AB68" t="str">
            <v>PLZELD080511840195</v>
          </cell>
          <cell r="AC68">
            <v>3</v>
          </cell>
          <cell r="AD68" t="str">
            <v>C12a</v>
          </cell>
          <cell r="AE68">
            <v>591</v>
          </cell>
          <cell r="AF68">
            <v>246</v>
          </cell>
          <cell r="AG68">
            <v>345</v>
          </cell>
          <cell r="AH68">
            <v>0</v>
          </cell>
          <cell r="AI68" t="str">
            <v>80000951/149</v>
          </cell>
        </row>
        <row r="69">
          <cell r="AB69" t="str">
            <v>PLZELD080520640105</v>
          </cell>
          <cell r="AC69">
            <v>33</v>
          </cell>
          <cell r="AD69" t="str">
            <v>C11</v>
          </cell>
          <cell r="AE69">
            <v>7188</v>
          </cell>
          <cell r="AF69">
            <v>7188</v>
          </cell>
          <cell r="AG69">
            <v>0</v>
          </cell>
          <cell r="AH69">
            <v>0</v>
          </cell>
          <cell r="AI69" t="str">
            <v>80000951/150</v>
          </cell>
        </row>
        <row r="70">
          <cell r="AB70" t="str">
            <v>PLZELD080536810170</v>
          </cell>
          <cell r="AC70">
            <v>5</v>
          </cell>
          <cell r="AD70" t="str">
            <v>C11o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80000951/159</v>
          </cell>
        </row>
        <row r="71">
          <cell r="AB71" t="str">
            <v>PLZELD080016930174</v>
          </cell>
          <cell r="AC71">
            <v>17</v>
          </cell>
          <cell r="AD71" t="str">
            <v>C11</v>
          </cell>
          <cell r="AE71">
            <v>2739</v>
          </cell>
          <cell r="AF71">
            <v>2739</v>
          </cell>
          <cell r="AG71">
            <v>0</v>
          </cell>
          <cell r="AH71">
            <v>0</v>
          </cell>
          <cell r="AI71" t="str">
            <v>80000951/160</v>
          </cell>
        </row>
        <row r="72">
          <cell r="AB72" t="str">
            <v>PLZELD080027360150</v>
          </cell>
          <cell r="AC72">
            <v>6</v>
          </cell>
          <cell r="AD72" t="str">
            <v>C12a</v>
          </cell>
          <cell r="AE72">
            <v>2672</v>
          </cell>
          <cell r="AF72">
            <v>2671</v>
          </cell>
          <cell r="AG72">
            <v>1</v>
          </cell>
          <cell r="AH72">
            <v>0</v>
          </cell>
          <cell r="AI72" t="str">
            <v>80000953/10</v>
          </cell>
        </row>
        <row r="73">
          <cell r="AB73" t="str">
            <v>PLZELD080027370151</v>
          </cell>
          <cell r="AC73">
            <v>6</v>
          </cell>
          <cell r="AD73" t="str">
            <v>C12a</v>
          </cell>
          <cell r="AE73">
            <v>1060</v>
          </cell>
          <cell r="AF73">
            <v>290</v>
          </cell>
          <cell r="AG73">
            <v>770</v>
          </cell>
          <cell r="AH73">
            <v>0</v>
          </cell>
          <cell r="AI73" t="str">
            <v>80000953/11</v>
          </cell>
        </row>
        <row r="74">
          <cell r="AB74" t="str">
            <v>PLZELD080027180132</v>
          </cell>
          <cell r="AC74">
            <v>6</v>
          </cell>
          <cell r="AD74" t="str">
            <v>C12a</v>
          </cell>
          <cell r="AE74">
            <v>3362</v>
          </cell>
          <cell r="AF74">
            <v>811</v>
          </cell>
          <cell r="AG74">
            <v>2551</v>
          </cell>
          <cell r="AH74">
            <v>0</v>
          </cell>
          <cell r="AI74" t="str">
            <v>80000953/12</v>
          </cell>
        </row>
        <row r="75">
          <cell r="AB75" t="str">
            <v>PLZELD080027390153</v>
          </cell>
          <cell r="AC75">
            <v>17</v>
          </cell>
          <cell r="AD75" t="str">
            <v>C12a</v>
          </cell>
          <cell r="AE75">
            <v>6501</v>
          </cell>
          <cell r="AF75">
            <v>1930</v>
          </cell>
          <cell r="AG75">
            <v>4571</v>
          </cell>
          <cell r="AH75">
            <v>0</v>
          </cell>
          <cell r="AI75" t="str">
            <v>80000953/13</v>
          </cell>
        </row>
        <row r="76">
          <cell r="AB76" t="str">
            <v>PLZELD080027400154</v>
          </cell>
          <cell r="AC76">
            <v>17</v>
          </cell>
          <cell r="AD76" t="str">
            <v>C12a</v>
          </cell>
          <cell r="AE76">
            <v>4033</v>
          </cell>
          <cell r="AF76">
            <v>964</v>
          </cell>
          <cell r="AG76">
            <v>3069</v>
          </cell>
          <cell r="AH76">
            <v>0</v>
          </cell>
          <cell r="AI76" t="str">
            <v>80000953/14</v>
          </cell>
        </row>
        <row r="77">
          <cell r="AB77" t="str">
            <v>PLZELD080027410155</v>
          </cell>
          <cell r="AC77">
            <v>17</v>
          </cell>
          <cell r="AD77" t="str">
            <v>C12a</v>
          </cell>
          <cell r="AE77">
            <v>8856</v>
          </cell>
          <cell r="AF77">
            <v>1972</v>
          </cell>
          <cell r="AG77">
            <v>6884</v>
          </cell>
          <cell r="AH77">
            <v>0</v>
          </cell>
          <cell r="AI77" t="str">
            <v>80000953/15</v>
          </cell>
        </row>
        <row r="78">
          <cell r="AB78" t="str">
            <v>PLZELD080027420156</v>
          </cell>
          <cell r="AC78">
            <v>5</v>
          </cell>
          <cell r="AD78" t="str">
            <v>C12a</v>
          </cell>
          <cell r="AE78">
            <v>6299</v>
          </cell>
          <cell r="AF78">
            <v>1491</v>
          </cell>
          <cell r="AG78">
            <v>4808</v>
          </cell>
          <cell r="AH78">
            <v>0</v>
          </cell>
          <cell r="AI78" t="str">
            <v>80000953/16</v>
          </cell>
        </row>
        <row r="79">
          <cell r="AB79" t="str">
            <v>PLZELD080510290137</v>
          </cell>
          <cell r="AC79">
            <v>8</v>
          </cell>
          <cell r="AD79" t="str">
            <v>C11</v>
          </cell>
          <cell r="AE79">
            <v>2714</v>
          </cell>
          <cell r="AF79">
            <v>2714</v>
          </cell>
          <cell r="AG79">
            <v>0</v>
          </cell>
          <cell r="AH79">
            <v>0</v>
          </cell>
          <cell r="AI79" t="str">
            <v>80000953/17</v>
          </cell>
        </row>
        <row r="80">
          <cell r="AB80" t="str">
            <v>PLZELD080510300138</v>
          </cell>
          <cell r="AC80">
            <v>8</v>
          </cell>
          <cell r="AD80" t="str">
            <v>C11</v>
          </cell>
          <cell r="AE80">
            <v>1360</v>
          </cell>
          <cell r="AF80">
            <v>1360</v>
          </cell>
          <cell r="AG80">
            <v>0</v>
          </cell>
          <cell r="AH80">
            <v>0</v>
          </cell>
          <cell r="AI80" t="str">
            <v>80000953/18</v>
          </cell>
        </row>
        <row r="81">
          <cell r="AB81" t="str">
            <v>PLZELD080510310139</v>
          </cell>
          <cell r="AC81">
            <v>8</v>
          </cell>
          <cell r="AD81" t="str">
            <v>C11</v>
          </cell>
          <cell r="AE81">
            <v>625</v>
          </cell>
          <cell r="AF81">
            <v>625</v>
          </cell>
          <cell r="AG81">
            <v>0</v>
          </cell>
          <cell r="AH81">
            <v>0</v>
          </cell>
          <cell r="AI81" t="str">
            <v>80000953/19</v>
          </cell>
        </row>
        <row r="82">
          <cell r="AB82" t="str">
            <v>PLZELD080510320140</v>
          </cell>
          <cell r="AC82">
            <v>8</v>
          </cell>
          <cell r="AD82" t="str">
            <v>C11</v>
          </cell>
          <cell r="AE82">
            <v>2125</v>
          </cell>
          <cell r="AF82">
            <v>2125</v>
          </cell>
          <cell r="AG82">
            <v>0</v>
          </cell>
          <cell r="AH82">
            <v>0</v>
          </cell>
          <cell r="AI82" t="str">
            <v>80000953/20</v>
          </cell>
        </row>
        <row r="83">
          <cell r="AB83" t="str">
            <v>PLZELD080536480137</v>
          </cell>
          <cell r="AC83">
            <v>8</v>
          </cell>
          <cell r="AD83" t="str">
            <v>C11</v>
          </cell>
          <cell r="AE83">
            <v>454</v>
          </cell>
          <cell r="AF83">
            <v>454</v>
          </cell>
          <cell r="AG83">
            <v>0</v>
          </cell>
          <cell r="AH83">
            <v>0</v>
          </cell>
          <cell r="AI83" t="str">
            <v>80000953/21</v>
          </cell>
        </row>
        <row r="84">
          <cell r="AB84" t="str">
            <v>PLZELD080536490138</v>
          </cell>
          <cell r="AC84">
            <v>8</v>
          </cell>
          <cell r="AD84" t="str">
            <v>C11</v>
          </cell>
          <cell r="AE84">
            <v>476</v>
          </cell>
          <cell r="AF84">
            <v>476</v>
          </cell>
          <cell r="AG84">
            <v>0</v>
          </cell>
          <cell r="AH84">
            <v>0</v>
          </cell>
          <cell r="AI84" t="str">
            <v>80000953/22</v>
          </cell>
        </row>
        <row r="85">
          <cell r="AB85" t="str">
            <v>PLZELD080536500139</v>
          </cell>
          <cell r="AC85">
            <v>8</v>
          </cell>
          <cell r="AD85" t="str">
            <v>C11</v>
          </cell>
          <cell r="AE85">
            <v>371</v>
          </cell>
          <cell r="AF85">
            <v>371</v>
          </cell>
          <cell r="AG85">
            <v>0</v>
          </cell>
          <cell r="AH85">
            <v>0</v>
          </cell>
          <cell r="AI85" t="str">
            <v>80000953/23</v>
          </cell>
        </row>
        <row r="86">
          <cell r="AB86" t="str">
            <v>PLZELD080536510140</v>
          </cell>
          <cell r="AC86">
            <v>8</v>
          </cell>
          <cell r="AD86" t="str">
            <v>C11</v>
          </cell>
          <cell r="AE86">
            <v>1685</v>
          </cell>
          <cell r="AF86">
            <v>1685</v>
          </cell>
          <cell r="AG86">
            <v>0</v>
          </cell>
          <cell r="AH86">
            <v>0</v>
          </cell>
          <cell r="AI86" t="str">
            <v>80000953/24</v>
          </cell>
        </row>
        <row r="87">
          <cell r="AB87" t="str">
            <v>PLZELD080536520141</v>
          </cell>
          <cell r="AC87">
            <v>8</v>
          </cell>
          <cell r="AD87" t="str">
            <v>C11</v>
          </cell>
          <cell r="AE87">
            <v>781</v>
          </cell>
          <cell r="AF87">
            <v>781</v>
          </cell>
          <cell r="AG87">
            <v>0</v>
          </cell>
          <cell r="AH87">
            <v>0</v>
          </cell>
          <cell r="AI87" t="str">
            <v>80000953/25</v>
          </cell>
        </row>
        <row r="88">
          <cell r="AB88" t="str">
            <v>PLZELD080536530142</v>
          </cell>
          <cell r="AC88">
            <v>8</v>
          </cell>
          <cell r="AD88" t="str">
            <v>C11</v>
          </cell>
          <cell r="AE88">
            <v>985</v>
          </cell>
          <cell r="AF88">
            <v>985</v>
          </cell>
          <cell r="AG88">
            <v>0</v>
          </cell>
          <cell r="AH88">
            <v>0</v>
          </cell>
          <cell r="AI88" t="str">
            <v>80000953/26</v>
          </cell>
        </row>
        <row r="89">
          <cell r="AB89" t="str">
            <v>PLZELD080538790174</v>
          </cell>
          <cell r="AC89">
            <v>11</v>
          </cell>
          <cell r="AD89" t="str">
            <v>C11</v>
          </cell>
          <cell r="AE89">
            <v>292</v>
          </cell>
          <cell r="AF89">
            <v>292</v>
          </cell>
          <cell r="AG89">
            <v>0</v>
          </cell>
          <cell r="AH89">
            <v>0</v>
          </cell>
          <cell r="AI89" t="str">
            <v>80000953/27</v>
          </cell>
        </row>
        <row r="90">
          <cell r="AB90" t="str">
            <v>PLZELD080538800175</v>
          </cell>
          <cell r="AC90">
            <v>17</v>
          </cell>
          <cell r="AD90" t="str">
            <v>C11</v>
          </cell>
          <cell r="AE90">
            <v>240</v>
          </cell>
          <cell r="AF90">
            <v>240</v>
          </cell>
          <cell r="AG90">
            <v>0</v>
          </cell>
          <cell r="AH90">
            <v>0</v>
          </cell>
          <cell r="AI90" t="str">
            <v>80000953/28</v>
          </cell>
        </row>
        <row r="91">
          <cell r="AB91" t="str">
            <v>PLZELD080538810176</v>
          </cell>
          <cell r="AC91">
            <v>11</v>
          </cell>
          <cell r="AD91" t="str">
            <v>C11</v>
          </cell>
          <cell r="AE91">
            <v>218</v>
          </cell>
          <cell r="AF91">
            <v>218</v>
          </cell>
          <cell r="AG91">
            <v>0</v>
          </cell>
          <cell r="AH91">
            <v>0</v>
          </cell>
          <cell r="AI91" t="str">
            <v>80000953/29</v>
          </cell>
        </row>
        <row r="92">
          <cell r="AB92" t="str">
            <v>PLZELD080026680179</v>
          </cell>
          <cell r="AC92">
            <v>4</v>
          </cell>
          <cell r="AD92" t="str">
            <v>C12a</v>
          </cell>
          <cell r="AE92">
            <v>4138</v>
          </cell>
          <cell r="AF92">
            <v>1627</v>
          </cell>
          <cell r="AG92">
            <v>2511</v>
          </cell>
          <cell r="AH92">
            <v>0</v>
          </cell>
          <cell r="AI92" t="str">
            <v>86178208/1</v>
          </cell>
        </row>
        <row r="93">
          <cell r="AB93" t="str">
            <v>PLZELD080511890103</v>
          </cell>
          <cell r="AC93">
            <v>14</v>
          </cell>
          <cell r="AD93" t="str">
            <v>C12a</v>
          </cell>
          <cell r="AE93">
            <v>8807</v>
          </cell>
          <cell r="AF93">
            <v>2517</v>
          </cell>
          <cell r="AG93">
            <v>6290</v>
          </cell>
          <cell r="AH93">
            <v>0</v>
          </cell>
          <cell r="AI93" t="str">
            <v>86787158/1</v>
          </cell>
        </row>
        <row r="94">
          <cell r="AB94" t="str">
            <v>PLZELD080512230137</v>
          </cell>
          <cell r="AC94">
            <v>162</v>
          </cell>
          <cell r="AD94" t="str">
            <v>C21</v>
          </cell>
          <cell r="AE94">
            <v>253386</v>
          </cell>
          <cell r="AF94">
            <v>253386</v>
          </cell>
          <cell r="AG94">
            <v>0</v>
          </cell>
          <cell r="AH94">
            <v>0</v>
          </cell>
          <cell r="AI94" t="str">
            <v>89918280/552</v>
          </cell>
        </row>
        <row r="95">
          <cell r="AB95" t="str">
            <v>PLZELD080002020138</v>
          </cell>
          <cell r="AC95">
            <v>50</v>
          </cell>
          <cell r="AD95" t="str">
            <v>C21</v>
          </cell>
          <cell r="AE95">
            <v>37647</v>
          </cell>
          <cell r="AF95">
            <v>37647</v>
          </cell>
          <cell r="AG95">
            <v>0</v>
          </cell>
          <cell r="AH95">
            <v>0</v>
          </cell>
          <cell r="AI95" t="str">
            <v>89918332/549</v>
          </cell>
        </row>
        <row r="96">
          <cell r="AB96" t="str">
            <v>PLZELD080002030139</v>
          </cell>
          <cell r="AC96">
            <v>80</v>
          </cell>
          <cell r="AD96" t="str">
            <v>C21</v>
          </cell>
          <cell r="AE96">
            <v>174487</v>
          </cell>
          <cell r="AF96">
            <v>174487</v>
          </cell>
          <cell r="AG96">
            <v>0</v>
          </cell>
          <cell r="AH96">
            <v>0</v>
          </cell>
          <cell r="AI96" t="str">
            <v>89918333/550</v>
          </cell>
        </row>
        <row r="97">
          <cell r="AB97" t="str">
            <v>PLZELD080512050119</v>
          </cell>
          <cell r="AC97">
            <v>100</v>
          </cell>
          <cell r="AD97" t="str">
            <v>C21</v>
          </cell>
          <cell r="AE97">
            <v>55079</v>
          </cell>
          <cell r="AF97">
            <v>55079</v>
          </cell>
          <cell r="AG97">
            <v>0</v>
          </cell>
          <cell r="AH97">
            <v>0</v>
          </cell>
          <cell r="AI97" t="str">
            <v>89918334/551</v>
          </cell>
        </row>
        <row r="98">
          <cell r="AB98" t="str">
            <v>PLZELD080487740113</v>
          </cell>
          <cell r="AC98">
            <v>65</v>
          </cell>
          <cell r="AD98" t="str">
            <v>C21</v>
          </cell>
          <cell r="AE98">
            <v>34428</v>
          </cell>
          <cell r="AF98">
            <v>34428</v>
          </cell>
          <cell r="AG98">
            <v>0</v>
          </cell>
          <cell r="AH98">
            <v>0</v>
          </cell>
          <cell r="AI98" t="str">
            <v>89918400/571</v>
          </cell>
        </row>
        <row r="99">
          <cell r="AB99" t="str">
            <v>PLZELD080026720183</v>
          </cell>
          <cell r="AC99">
            <v>53</v>
          </cell>
          <cell r="AD99" t="str">
            <v>B23</v>
          </cell>
          <cell r="AE99">
            <v>110388</v>
          </cell>
          <cell r="AF99">
            <v>14497</v>
          </cell>
          <cell r="AG99">
            <v>16101</v>
          </cell>
          <cell r="AH99">
            <v>79790</v>
          </cell>
          <cell r="AI99" t="str">
            <v>99908548/581</v>
          </cell>
        </row>
        <row r="100">
          <cell r="AB100" t="str">
            <v>PLZELD080513840104</v>
          </cell>
          <cell r="AC100">
            <v>145</v>
          </cell>
          <cell r="AD100" t="str">
            <v>B22</v>
          </cell>
          <cell r="AE100">
            <v>55614</v>
          </cell>
          <cell r="AF100">
            <v>14648</v>
          </cell>
          <cell r="AG100">
            <v>40966</v>
          </cell>
          <cell r="AH100">
            <v>0</v>
          </cell>
          <cell r="AI100" t="str">
            <v>99908583/583</v>
          </cell>
        </row>
        <row r="101">
          <cell r="AB101" t="str">
            <v>PLZELD080027190133</v>
          </cell>
          <cell r="AC101">
            <v>4</v>
          </cell>
          <cell r="AD101" t="str">
            <v>C12a</v>
          </cell>
          <cell r="AE101">
            <v>1302</v>
          </cell>
          <cell r="AF101">
            <v>465</v>
          </cell>
          <cell r="AG101">
            <v>837</v>
          </cell>
          <cell r="AI101" t="str">
            <v>70001009/2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90" zoomScaleNormal="90" workbookViewId="0">
      <selection activeCell="K13" sqref="K13:K14"/>
    </sheetView>
  </sheetViews>
  <sheetFormatPr defaultRowHeight="15"/>
  <cols>
    <col min="1" max="1" width="9.140625" style="1"/>
    <col min="2" max="2" width="23.140625" style="1" customWidth="1"/>
    <col min="3" max="3" width="17.5703125" style="1" customWidth="1"/>
    <col min="4" max="4" width="22.7109375" style="1" customWidth="1"/>
    <col min="5" max="7" width="9.140625" style="1"/>
    <col min="8" max="8" width="19.85546875" style="1" customWidth="1"/>
    <col min="9" max="9" width="18.42578125" style="1" customWidth="1"/>
    <col min="10" max="11" width="9.140625" style="1"/>
    <col min="12" max="12" width="12.7109375" style="1" customWidth="1"/>
    <col min="13" max="13" width="13.42578125" customWidth="1"/>
  </cols>
  <sheetData>
    <row r="1" spans="1:14" ht="61.5" customHeight="1" thickBo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29"/>
    </row>
    <row r="2" spans="1:14" ht="36.75" customHeight="1" thickBot="1">
      <c r="A2" s="6" t="s">
        <v>20</v>
      </c>
      <c r="B2" s="7"/>
      <c r="C2" s="7"/>
      <c r="D2" s="7"/>
      <c r="E2" s="7"/>
      <c r="F2" s="7"/>
      <c r="G2" s="7"/>
      <c r="H2" s="7"/>
      <c r="I2" s="7"/>
      <c r="J2" s="7"/>
      <c r="K2" s="7"/>
      <c r="L2" s="30"/>
    </row>
    <row r="3" spans="1:14" ht="28.5" customHeight="1">
      <c r="A3" s="31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12</v>
      </c>
      <c r="I3" s="8" t="s">
        <v>18</v>
      </c>
      <c r="J3" s="8" t="s">
        <v>7</v>
      </c>
      <c r="K3" s="8" t="s">
        <v>8</v>
      </c>
      <c r="L3" s="32" t="s">
        <v>13</v>
      </c>
    </row>
    <row r="4" spans="1:14" ht="28.5" customHeight="1">
      <c r="A4" s="31"/>
      <c r="B4" s="8"/>
      <c r="C4" s="8"/>
      <c r="D4" s="8"/>
      <c r="E4" s="8"/>
      <c r="F4" s="8"/>
      <c r="G4" s="8"/>
      <c r="H4" s="8"/>
      <c r="I4" s="8"/>
      <c r="J4" s="8"/>
      <c r="K4" s="8"/>
      <c r="L4" s="33"/>
    </row>
    <row r="5" spans="1:14" ht="28.5" customHeight="1" thickBot="1">
      <c r="A5" s="34"/>
      <c r="B5" s="9"/>
      <c r="C5" s="9"/>
      <c r="D5" s="9"/>
      <c r="E5" s="9"/>
      <c r="F5" s="9"/>
      <c r="G5" s="9"/>
      <c r="H5" s="9"/>
      <c r="I5" s="9"/>
      <c r="J5" s="9"/>
      <c r="K5" s="9"/>
      <c r="L5" s="35"/>
    </row>
    <row r="6" spans="1:14" ht="23.25" customHeight="1" thickBot="1">
      <c r="A6" s="2">
        <v>1</v>
      </c>
      <c r="B6" s="2" t="s">
        <v>9</v>
      </c>
      <c r="C6" s="2" t="s">
        <v>14</v>
      </c>
      <c r="D6" s="2" t="s">
        <v>15</v>
      </c>
      <c r="E6" s="2">
        <v>16</v>
      </c>
      <c r="F6" s="2" t="s">
        <v>10</v>
      </c>
      <c r="G6" s="2" t="s">
        <v>11</v>
      </c>
      <c r="H6" s="2" t="s">
        <v>16</v>
      </c>
      <c r="I6" s="2">
        <v>10055164</v>
      </c>
      <c r="J6" s="2" t="s">
        <v>17</v>
      </c>
      <c r="K6" s="2">
        <v>17</v>
      </c>
      <c r="L6" s="2">
        <v>15000</v>
      </c>
    </row>
    <row r="7" spans="1:14" ht="15.75" thickBot="1">
      <c r="A7" s="10"/>
      <c r="B7" s="11"/>
      <c r="C7" s="11"/>
      <c r="D7" s="11"/>
      <c r="E7" s="11"/>
      <c r="F7" s="11"/>
      <c r="G7" s="11"/>
      <c r="H7" s="11"/>
      <c r="I7" s="11"/>
      <c r="J7" s="28"/>
      <c r="K7" s="27" t="s">
        <v>31</v>
      </c>
      <c r="L7" s="13">
        <v>15000</v>
      </c>
    </row>
    <row r="10" spans="1:14" ht="15.75">
      <c r="B10" s="3" t="s">
        <v>19</v>
      </c>
      <c r="C10" s="3"/>
      <c r="D10" s="3"/>
      <c r="E10" s="3"/>
      <c r="F10" s="3"/>
      <c r="G10" s="3"/>
      <c r="H10" s="3"/>
      <c r="I10" s="3"/>
      <c r="J10" s="3"/>
    </row>
    <row r="11" spans="1:14" ht="15.75" thickBot="1">
      <c r="M11" s="17"/>
      <c r="N11" s="17"/>
    </row>
    <row r="12" spans="1:14" ht="15.75" customHeight="1" thickBot="1">
      <c r="A12" s="19" t="s">
        <v>22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18"/>
      <c r="N12" s="18"/>
    </row>
    <row r="13" spans="1:14" ht="23.25" thickBot="1">
      <c r="A13" s="22" t="s">
        <v>0</v>
      </c>
      <c r="B13" s="24" t="s">
        <v>1</v>
      </c>
      <c r="C13" s="24" t="s">
        <v>2</v>
      </c>
      <c r="D13" s="24" t="s">
        <v>3</v>
      </c>
      <c r="E13" s="24" t="s">
        <v>4</v>
      </c>
      <c r="F13" s="24" t="s">
        <v>5</v>
      </c>
      <c r="G13" s="24" t="s">
        <v>6</v>
      </c>
      <c r="H13" s="24" t="s">
        <v>23</v>
      </c>
      <c r="I13" s="24" t="s">
        <v>24</v>
      </c>
      <c r="J13" s="24" t="s">
        <v>7</v>
      </c>
      <c r="K13" s="24" t="s">
        <v>8</v>
      </c>
      <c r="L13" s="26" t="s">
        <v>25</v>
      </c>
      <c r="M13" s="17"/>
      <c r="N13" s="17"/>
    </row>
    <row r="14" spans="1:14" ht="45.75" thickBot="1">
      <c r="A14" s="23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 t="s">
        <v>34</v>
      </c>
    </row>
    <row r="15" spans="1:14" ht="15.75" thickBot="1">
      <c r="A15" s="12">
        <v>1</v>
      </c>
      <c r="B15" s="12" t="s">
        <v>26</v>
      </c>
      <c r="C15" s="12" t="s">
        <v>27</v>
      </c>
      <c r="D15" s="12" t="s">
        <v>11</v>
      </c>
      <c r="E15" s="12" t="s">
        <v>28</v>
      </c>
      <c r="F15" s="12" t="s">
        <v>10</v>
      </c>
      <c r="G15" s="12" t="s">
        <v>11</v>
      </c>
      <c r="H15" s="12" t="s">
        <v>29</v>
      </c>
      <c r="I15" s="12" t="str">
        <f>VLOOKUP(H15,[1]Arkusz2!AB:AI,8,0)</f>
        <v>89918280/552</v>
      </c>
      <c r="J15" s="12" t="s">
        <v>30</v>
      </c>
      <c r="K15" s="12">
        <v>162</v>
      </c>
      <c r="L15" s="10">
        <v>384000</v>
      </c>
    </row>
    <row r="16" spans="1:14" ht="15.75" thickBot="1">
      <c r="A16" s="10"/>
      <c r="B16" s="11"/>
      <c r="C16" s="11"/>
      <c r="D16" s="11"/>
      <c r="E16" s="11"/>
      <c r="F16" s="11"/>
      <c r="G16" s="11"/>
      <c r="H16" s="11"/>
      <c r="I16" s="11"/>
      <c r="J16" s="28"/>
      <c r="K16" s="27" t="s">
        <v>31</v>
      </c>
      <c r="L16" s="13">
        <v>384000</v>
      </c>
    </row>
    <row r="17" spans="1:14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5.75">
      <c r="A18" s="14"/>
      <c r="B18" s="15" t="s">
        <v>32</v>
      </c>
      <c r="C18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5.75">
      <c r="A19" s="14"/>
      <c r="B19" s="16" t="s">
        <v>33</v>
      </c>
      <c r="C19" s="16"/>
      <c r="D19" s="16"/>
      <c r="E19" s="16"/>
      <c r="F19" s="16"/>
      <c r="G19" s="16"/>
      <c r="H19" s="16"/>
      <c r="I19" s="16"/>
      <c r="J19" s="16"/>
      <c r="K19" s="14"/>
      <c r="L19" s="14"/>
      <c r="M19" s="14"/>
      <c r="N19" s="14"/>
    </row>
  </sheetData>
  <mergeCells count="27">
    <mergeCell ref="B19:J19"/>
    <mergeCell ref="A12:L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B10:J10"/>
    <mergeCell ref="A1:L1"/>
    <mergeCell ref="A2:L2"/>
    <mergeCell ref="A3:A5"/>
    <mergeCell ref="B3:B5"/>
    <mergeCell ref="C3:C5"/>
    <mergeCell ref="L3:L5"/>
    <mergeCell ref="I3:I5"/>
    <mergeCell ref="J3:J5"/>
    <mergeCell ref="K3:K5"/>
    <mergeCell ref="D3:D5"/>
    <mergeCell ref="E3:E5"/>
    <mergeCell ref="F3:F5"/>
    <mergeCell ref="G3:G5"/>
    <mergeCell ref="H3:H5"/>
  </mergeCells>
  <phoneticPr fontId="3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Company>PGE Systemy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Szymczak Tomasz [PGE Obrót O. Łódź]</dc:creator>
  <cp:lastModifiedBy>Gość 1</cp:lastModifiedBy>
  <cp:lastPrinted>2021-04-06T07:46:36Z</cp:lastPrinted>
  <dcterms:created xsi:type="dcterms:W3CDTF">2019-02-26T08:36:04Z</dcterms:created>
  <dcterms:modified xsi:type="dcterms:W3CDTF">2021-04-06T09:21:06Z</dcterms:modified>
</cp:coreProperties>
</file>